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21AEA6BB-50CF-450F-BA4D-C1673F7433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X.9" sheetId="1" r:id="rId1"/>
  </sheets>
  <calcPr calcId="191029"/>
  <extLst>
    <ext uri="GoogleSheetsCustomDataVersion2">
      <go:sheetsCustomData xmlns:go="http://customooxmlschemas.google.com/" r:id="rId5" roundtripDataChecksum="yeY8ZHXit+PK5h9yq+BoT+nnNSzqAVtxPu1cpZlenXA="/>
    </ext>
  </extLst>
</workbook>
</file>

<file path=xl/calcChain.xml><?xml version="1.0" encoding="utf-8"?>
<calcChain xmlns="http://schemas.openxmlformats.org/spreadsheetml/2006/main">
  <c r="G10" i="1" l="1"/>
  <c r="D10" i="1"/>
  <c r="H10" i="1" s="1"/>
  <c r="C10" i="1"/>
  <c r="H9" i="1"/>
  <c r="G9" i="1"/>
  <c r="H8" i="1"/>
  <c r="G8" i="1"/>
  <c r="E8" i="1"/>
  <c r="H7" i="1"/>
  <c r="G7" i="1"/>
  <c r="E7" i="1"/>
  <c r="E10" i="1" l="1"/>
</calcChain>
</file>

<file path=xl/sharedStrings.xml><?xml version="1.0" encoding="utf-8"?>
<sst xmlns="http://schemas.openxmlformats.org/spreadsheetml/2006/main" count="17" uniqueCount="17">
  <si>
    <t>Target dan Realisasi Belanja Daerah, Belanja Transfer Bagi Hasil di Kabupaten Tulang Bawang Barat (ribu rupiah), 2025</t>
  </si>
  <si>
    <t>District Government Expenditure, Expenditure for Transferred Sharing Fund Revenues, Target and Actual ( 000 ) Rp in Tulang Bawang Barat Regency, 2025</t>
  </si>
  <si>
    <r>
      <rPr>
        <sz val="12"/>
        <color theme="1"/>
        <rFont val="Times New Roman"/>
      </rPr>
      <t xml:space="preserve">Sumber
</t>
    </r>
    <r>
      <rPr>
        <i/>
        <sz val="12"/>
        <color theme="1"/>
        <rFont val="Times New Roman"/>
      </rPr>
      <t>Source</t>
    </r>
  </si>
  <si>
    <r>
      <rPr>
        <sz val="12"/>
        <color rgb="FF000000"/>
        <rFont val="Times New Roman"/>
      </rPr>
      <t xml:space="preserve">Tahun Anggaran  2025
</t>
    </r>
    <r>
      <rPr>
        <i/>
        <sz val="12"/>
        <color rgb="FF000000"/>
        <rFont val="Times New Roman"/>
      </rPr>
      <t xml:space="preserve">Fiscal Year 2025
</t>
    </r>
  </si>
  <si>
    <r>
      <rPr>
        <sz val="12"/>
        <color theme="1"/>
        <rFont val="Times New Roman"/>
      </rPr>
      <t xml:space="preserve">Target
</t>
    </r>
    <r>
      <rPr>
        <i/>
        <sz val="12"/>
        <color theme="1"/>
        <rFont val="Times New Roman"/>
      </rPr>
      <t>Target</t>
    </r>
  </si>
  <si>
    <r>
      <rPr>
        <sz val="12"/>
        <color theme="1"/>
        <rFont val="Times New Roman"/>
      </rPr>
      <t xml:space="preserve">Realisasi
</t>
    </r>
    <r>
      <rPr>
        <i/>
        <sz val="12"/>
        <color theme="1"/>
        <rFont val="Times New Roman"/>
      </rPr>
      <t>Realization</t>
    </r>
  </si>
  <si>
    <r>
      <rPr>
        <sz val="12"/>
        <color theme="1"/>
        <rFont val="Times New Roman"/>
      </rPr>
      <t xml:space="preserve">Persentase
</t>
    </r>
    <r>
      <rPr>
        <i/>
        <sz val="12"/>
        <color theme="1"/>
        <rFont val="Times New Roman"/>
      </rPr>
      <t>Percentage</t>
    </r>
  </si>
  <si>
    <t>(1)</t>
  </si>
  <si>
    <t>(2)</t>
  </si>
  <si>
    <t>(3)</t>
  </si>
  <si>
    <t>(4)</t>
  </si>
  <si>
    <t>Bagi Hasil Pajak/Tax Sharing Revenue</t>
  </si>
  <si>
    <t>Bagi Hasil Retribusi/Retribution Sharing Revenue</t>
  </si>
  <si>
    <t>Bagi Hasil Pendapatan Lainnya/Other Sharing Revenue</t>
  </si>
  <si>
    <r>
      <rPr>
        <b/>
        <sz val="12"/>
        <color theme="1"/>
        <rFont val="Times New Roman"/>
      </rPr>
      <t xml:space="preserve">Jumlah
</t>
    </r>
    <r>
      <rPr>
        <b/>
        <i/>
        <sz val="12"/>
        <color theme="1"/>
        <rFont val="Times New Roman"/>
      </rPr>
      <t>Total</t>
    </r>
  </si>
  <si>
    <t>Sumber/Source: Badan Pengelola Keuangan Daerah Kab. Tulang Bawang Barat/Office of Regional Financial Management of Tulang Bawang Barat Regency</t>
  </si>
  <si>
    <t>Tabel 2.4.11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</si>
</sst>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3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i/>
      <sz val="11"/>
      <color theme="1"/>
      <name val="Calibri"/>
    </font>
    <font>
      <sz val="11"/>
      <name val="Calibri"/>
    </font>
    <font>
      <sz val="12"/>
      <color theme="1"/>
      <name val="Times New Roman"/>
    </font>
    <font>
      <sz val="12"/>
      <color rgb="FF000000"/>
      <name val="Times New Roman"/>
    </font>
    <font>
      <sz val="11"/>
      <color rgb="FF000000"/>
      <name val="Roboto"/>
    </font>
    <font>
      <b/>
      <sz val="12"/>
      <color theme="1"/>
      <name val="Times New Roman"/>
    </font>
    <font>
      <sz val="11"/>
      <color rgb="FF000000"/>
      <name val="Calibri"/>
    </font>
    <font>
      <i/>
      <sz val="12"/>
      <color theme="1"/>
      <name val="Times New Roman"/>
    </font>
    <font>
      <i/>
      <sz val="12"/>
      <color rgb="FF000000"/>
      <name val="Times New Roman"/>
    </font>
    <font>
      <b/>
      <i/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4" fontId="2" fillId="0" borderId="0" xfId="0" applyNumberFormat="1" applyFont="1"/>
    <xf numFmtId="0" fontId="1" fillId="0" borderId="0" xfId="0" applyFont="1" applyAlignment="1">
      <alignment horizontal="left" wrapText="1"/>
    </xf>
    <xf numFmtId="0" fontId="0" fillId="0" borderId="0" xfId="0"/>
    <xf numFmtId="0" fontId="9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4" fillId="0" borderId="0" xfId="0" applyFont="1" applyBorder="1"/>
    <xf numFmtId="0" fontId="2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quotePrefix="1" applyNumberFormat="1" applyFont="1" applyBorder="1" applyAlignment="1">
      <alignment horizontal="center" vertical="center"/>
    </xf>
    <xf numFmtId="164" fontId="5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/>
    </xf>
    <xf numFmtId="10" fontId="5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right" vertical="center"/>
    </xf>
    <xf numFmtId="10" fontId="8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workbookViewId="0">
      <selection activeCell="A2" sqref="A2:E2"/>
    </sheetView>
  </sheetViews>
  <sheetFormatPr defaultColWidth="14.453125" defaultRowHeight="15" customHeight="1"/>
  <cols>
    <col min="1" max="1" width="11.54296875" customWidth="1"/>
    <col min="2" max="2" width="19.7265625" customWidth="1"/>
    <col min="3" max="3" width="20.81640625" customWidth="1"/>
    <col min="4" max="4" width="18.08984375" customWidth="1"/>
    <col min="5" max="5" width="25.81640625" customWidth="1"/>
    <col min="6" max="6" width="9.08984375" customWidth="1"/>
    <col min="7" max="26" width="8.7265625" customWidth="1"/>
  </cols>
  <sheetData>
    <row r="1" spans="1:26" ht="14.5">
      <c r="A1" s="1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" customHeight="1">
      <c r="A2" s="4" t="s">
        <v>0</v>
      </c>
      <c r="B2" s="5"/>
      <c r="C2" s="5"/>
      <c r="D2" s="5"/>
      <c r="E2" s="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1.5" customHeight="1">
      <c r="A3" s="7" t="s">
        <v>1</v>
      </c>
      <c r="B3" s="8"/>
      <c r="C3" s="8"/>
      <c r="D3" s="8"/>
      <c r="E3" s="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58.5" customHeight="1">
      <c r="A4" s="10" t="s">
        <v>2</v>
      </c>
      <c r="B4" s="11"/>
      <c r="C4" s="12" t="s">
        <v>3</v>
      </c>
      <c r="D4" s="11"/>
      <c r="E4" s="1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1">
      <c r="A5" s="11"/>
      <c r="B5" s="11"/>
      <c r="C5" s="13" t="s">
        <v>4</v>
      </c>
      <c r="D5" s="13" t="s">
        <v>5</v>
      </c>
      <c r="E5" s="13" t="s">
        <v>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0.25" customHeight="1">
      <c r="A6" s="14" t="s">
        <v>7</v>
      </c>
      <c r="B6" s="11"/>
      <c r="C6" s="15" t="s">
        <v>8</v>
      </c>
      <c r="D6" s="15" t="s">
        <v>9</v>
      </c>
      <c r="E6" s="15" t="s">
        <v>10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82.5" customHeight="1">
      <c r="A7" s="16">
        <v>1</v>
      </c>
      <c r="B7" s="17" t="s">
        <v>11</v>
      </c>
      <c r="C7" s="18">
        <v>15470976964</v>
      </c>
      <c r="D7" s="18">
        <v>6951792050</v>
      </c>
      <c r="E7" s="19">
        <f t="shared" ref="E7:E8" si="0">D7/C7</f>
        <v>0.44934408901108103</v>
      </c>
      <c r="F7" s="2"/>
      <c r="G7" s="3">
        <f t="shared" ref="G7:H7" si="1">IF(OR(C7="–",C7=0),"–",C7/1000)</f>
        <v>15470976.964</v>
      </c>
      <c r="H7" s="3">
        <f t="shared" si="1"/>
        <v>6951792.0499999998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82.5" customHeight="1">
      <c r="A8" s="16">
        <v>2</v>
      </c>
      <c r="B8" s="17" t="s">
        <v>12</v>
      </c>
      <c r="C8" s="20">
        <v>1156011773</v>
      </c>
      <c r="D8" s="20">
        <v>564424040</v>
      </c>
      <c r="E8" s="19">
        <f t="shared" si="0"/>
        <v>0.48825111749099809</v>
      </c>
      <c r="F8" s="2"/>
      <c r="G8" s="3">
        <f t="shared" ref="G8:H8" si="2">IF(OR(C8="–",C8=0),"–",C8/1000)</f>
        <v>1156011.773</v>
      </c>
      <c r="H8" s="3">
        <f t="shared" si="2"/>
        <v>564424.04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86.25" customHeight="1">
      <c r="A9" s="16">
        <v>3</v>
      </c>
      <c r="B9" s="17" t="s">
        <v>13</v>
      </c>
      <c r="C9" s="20">
        <v>0</v>
      </c>
      <c r="D9" s="20">
        <v>0</v>
      </c>
      <c r="E9" s="19">
        <v>0</v>
      </c>
      <c r="F9" s="2"/>
      <c r="G9" s="3" t="str">
        <f t="shared" ref="G9:H9" si="3">IF(OR(C9="–",C9=0),"–",C9/1000)</f>
        <v>–</v>
      </c>
      <c r="H9" s="3" t="str">
        <f t="shared" si="3"/>
        <v>–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2.25" customHeight="1">
      <c r="A10" s="21" t="s">
        <v>14</v>
      </c>
      <c r="B10" s="22">
        <v>2025</v>
      </c>
      <c r="C10" s="23">
        <f t="shared" ref="C10:D10" si="4">SUM(C7:C9)</f>
        <v>16626988737</v>
      </c>
      <c r="D10" s="23">
        <f t="shared" si="4"/>
        <v>7516216090</v>
      </c>
      <c r="E10" s="24">
        <f>D10/C10</f>
        <v>0.45204914785767442</v>
      </c>
      <c r="F10" s="2"/>
      <c r="G10" s="3">
        <f t="shared" ref="G10:H10" si="5">IF(OR(C10="–",C10=0),"–",C10/1000)</f>
        <v>16626988.737</v>
      </c>
      <c r="H10" s="3">
        <f t="shared" si="5"/>
        <v>7516216.0899999999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5">
      <c r="A11" s="9"/>
      <c r="B11" s="9"/>
      <c r="C11" s="9"/>
      <c r="D11" s="9"/>
      <c r="E11" s="9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0.75" customHeight="1">
      <c r="A12" s="6" t="s">
        <v>15</v>
      </c>
      <c r="B12" s="5"/>
      <c r="C12" s="5"/>
      <c r="D12" s="5"/>
      <c r="E12" s="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</sheetData>
  <mergeCells count="6">
    <mergeCell ref="A12:E12"/>
    <mergeCell ref="A2:E2"/>
    <mergeCell ref="A3:E3"/>
    <mergeCell ref="A4:B5"/>
    <mergeCell ref="C4:E4"/>
    <mergeCell ref="A6:B6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2.X.9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2024-01-22T09:03:52Z</dcterms:created>
  <dcterms:modified xsi:type="dcterms:W3CDTF">2026-07-20T07:43:06Z</dcterms:modified>
</cp:coreProperties>
</file>