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0BCAD4E-4EAA-466B-9078-9E42873EBD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11" i="1" l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</calcChain>
</file>

<file path=xl/sharedStrings.xml><?xml version="1.0" encoding="utf-8"?>
<sst xmlns="http://schemas.openxmlformats.org/spreadsheetml/2006/main" count="12" uniqueCount="12">
  <si>
    <t>Jumlah Target, Realisasi dan Capaian Penerimaan Pajak Hiburan dan Retribusi Tempat Wisata di Kabupaten Tulang Bawang Barat, 2020-2025</t>
  </si>
  <si>
    <t>Number of Target, Realization, and Achievement of Entertainment Tax and Tourist Attraction Retribution Revenue in West Tulang Bawang Regency, 2020-2025</t>
  </si>
  <si>
    <t>Tahun</t>
  </si>
  <si>
    <t>Target</t>
  </si>
  <si>
    <t>Realisasi</t>
  </si>
  <si>
    <t>Capaian (%)</t>
  </si>
  <si>
    <t>(1)</t>
  </si>
  <si>
    <t>(2)</t>
  </si>
  <si>
    <t>(3)</t>
  </si>
  <si>
    <t>(4)</t>
  </si>
  <si>
    <t>Sumber: Badan Pendapatan Daerah Kabupaten Tulang Bawang Barat</t>
  </si>
  <si>
    <t>Tabel 2.4.17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</si>
</sst>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.75" customHeight="1" x14ac:dyDescent="0.25"/>
  <sheetData>
    <row r="1" spans="1:2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">
      <c r="A4" s="4" t="s">
        <v>2</v>
      </c>
      <c r="B4" s="4" t="s">
        <v>3</v>
      </c>
      <c r="C4" s="4" t="s">
        <v>4</v>
      </c>
      <c r="D4" s="4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5" t="s">
        <v>6</v>
      </c>
      <c r="B5" s="5" t="s">
        <v>7</v>
      </c>
      <c r="C5" s="5" t="s">
        <v>8</v>
      </c>
      <c r="D5" s="5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6">
        <v>2020</v>
      </c>
      <c r="B6" s="7">
        <v>15000000</v>
      </c>
      <c r="C6" s="7">
        <v>3550016</v>
      </c>
      <c r="D6" s="8">
        <f t="shared" ref="D6:D11" si="0">C6/B6</f>
        <v>0.23666773333333332</v>
      </c>
      <c r="E6" s="2"/>
      <c r="F6" s="9">
        <f t="shared" ref="F6:G6" si="1">B6/1000</f>
        <v>15000</v>
      </c>
      <c r="G6" s="9">
        <f t="shared" si="1"/>
        <v>3550.0160000000001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6">
        <v>2021</v>
      </c>
      <c r="B7" s="7">
        <v>15000000</v>
      </c>
      <c r="C7" s="7">
        <v>1606090</v>
      </c>
      <c r="D7" s="8">
        <f t="shared" si="0"/>
        <v>0.10707266666666666</v>
      </c>
      <c r="E7" s="2"/>
      <c r="F7" s="9">
        <f t="shared" ref="F7:G7" si="2">B7/1000</f>
        <v>15000</v>
      </c>
      <c r="G7" s="9">
        <f t="shared" si="2"/>
        <v>1606.09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6">
        <v>2022</v>
      </c>
      <c r="B8" s="7">
        <v>15500000</v>
      </c>
      <c r="C8" s="7">
        <v>2800000</v>
      </c>
      <c r="D8" s="8">
        <f t="shared" si="0"/>
        <v>0.18064516129032257</v>
      </c>
      <c r="E8" s="2"/>
      <c r="F8" s="9">
        <f t="shared" ref="F8:G8" si="3">B8/1000</f>
        <v>15500</v>
      </c>
      <c r="G8" s="9">
        <f t="shared" si="3"/>
        <v>2800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6">
        <v>2023</v>
      </c>
      <c r="B9" s="7">
        <v>6000000</v>
      </c>
      <c r="C9" s="7">
        <v>6475000</v>
      </c>
      <c r="D9" s="8">
        <f t="shared" si="0"/>
        <v>1.0791666666666666</v>
      </c>
      <c r="E9" s="2"/>
      <c r="F9" s="9">
        <f t="shared" ref="F9:G9" si="4">B9/1000</f>
        <v>6000</v>
      </c>
      <c r="G9" s="9">
        <f t="shared" si="4"/>
        <v>6475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6">
        <v>2024</v>
      </c>
      <c r="B10" s="7">
        <v>10000000</v>
      </c>
      <c r="C10" s="7">
        <v>16075000</v>
      </c>
      <c r="D10" s="8">
        <f t="shared" si="0"/>
        <v>1.6074999999999999</v>
      </c>
      <c r="E10" s="2"/>
      <c r="F10" s="9">
        <f t="shared" ref="F10:G10" si="5">B10/1000</f>
        <v>10000</v>
      </c>
      <c r="G10" s="9">
        <f t="shared" si="5"/>
        <v>16075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6">
        <v>2025</v>
      </c>
      <c r="B11" s="7">
        <v>25000000</v>
      </c>
      <c r="C11" s="7">
        <v>42675100</v>
      </c>
      <c r="D11" s="8">
        <f t="shared" si="0"/>
        <v>1.707004</v>
      </c>
      <c r="E11" s="2"/>
      <c r="F11" s="9">
        <f t="shared" ref="F11:G11" si="6">B11/1000</f>
        <v>25000</v>
      </c>
      <c r="G11" s="9">
        <f t="shared" si="6"/>
        <v>42675.1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2026-07-21T00:38:54Z</dcterms:modified>
</cp:coreProperties>
</file>