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D49E2C4-9D91-4676-9D60-D76EF784FD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1.1.KEMENDIKBUD" sheetId="1" r:id="rId1"/>
  </sheets>
  <calcPr calcId="191029"/>
  <extLst>
    <ext uri="GoogleSheetsCustomDataVersion2">
      <go:sheetsCustomData xmlns:go="http://customooxmlschemas.google.com/" r:id="rId5" roundtripDataChecksum="NhkoYoB3QgDZ0mGVtemF2/3C81GaTeJWjbMMuL/m60I="/>
    </ext>
  </extLst>
</workbook>
</file>

<file path=xl/calcChain.xml><?xml version="1.0" encoding="utf-8"?>
<calcChain xmlns="http://schemas.openxmlformats.org/spreadsheetml/2006/main">
  <c r="Q16" i="1" l="1"/>
  <c r="P16" i="1"/>
  <c r="O16" i="1"/>
  <c r="N16" i="1"/>
  <c r="K16" i="1"/>
  <c r="J16" i="1"/>
  <c r="I16" i="1"/>
  <c r="H16" i="1"/>
  <c r="E16" i="1"/>
  <c r="D16" i="1"/>
  <c r="C16" i="1"/>
  <c r="B16" i="1"/>
  <c r="S15" i="1"/>
  <c r="R15" i="1"/>
  <c r="M15" i="1"/>
  <c r="L15" i="1"/>
  <c r="G15" i="1"/>
  <c r="F15" i="1"/>
  <c r="S14" i="1"/>
  <c r="R14" i="1"/>
  <c r="M14" i="1"/>
  <c r="L14" i="1"/>
  <c r="G14" i="1"/>
  <c r="F14" i="1"/>
  <c r="S13" i="1"/>
  <c r="R13" i="1"/>
  <c r="M13" i="1"/>
  <c r="L13" i="1"/>
  <c r="G13" i="1"/>
  <c r="F13" i="1"/>
  <c r="S12" i="1"/>
  <c r="R12" i="1"/>
  <c r="M12" i="1"/>
  <c r="L12" i="1"/>
  <c r="G12" i="1"/>
  <c r="F12" i="1"/>
  <c r="S11" i="1"/>
  <c r="R11" i="1"/>
  <c r="M11" i="1"/>
  <c r="L11" i="1"/>
  <c r="G11" i="1"/>
  <c r="F11" i="1"/>
  <c r="S10" i="1"/>
  <c r="R10" i="1"/>
  <c r="M10" i="1"/>
  <c r="L10" i="1"/>
  <c r="G10" i="1"/>
  <c r="F10" i="1"/>
  <c r="S9" i="1"/>
  <c r="R9" i="1"/>
  <c r="M9" i="1"/>
  <c r="L9" i="1"/>
  <c r="G9" i="1"/>
  <c r="F9" i="1"/>
  <c r="S8" i="1"/>
  <c r="R8" i="1"/>
  <c r="M8" i="1"/>
  <c r="M16" i="1" s="1"/>
  <c r="L8" i="1"/>
  <c r="L16" i="1" s="1"/>
  <c r="G8" i="1"/>
  <c r="F8" i="1"/>
  <c r="S7" i="1"/>
  <c r="S16" i="1" s="1"/>
  <c r="R7" i="1"/>
  <c r="R16" i="1" s="1"/>
  <c r="M7" i="1"/>
  <c r="L7" i="1"/>
  <c r="G7" i="1"/>
  <c r="G16" i="1" s="1"/>
  <c r="F7" i="1"/>
  <c r="F16" i="1" s="1"/>
</calcChain>
</file>

<file path=xl/sharedStrings.xml><?xml version="1.0" encoding="utf-8"?>
<sst xmlns="http://schemas.openxmlformats.org/spreadsheetml/2006/main" count="91" uniqueCount="28">
  <si>
    <r>
      <rPr>
        <b/>
        <sz val="11"/>
        <color rgb="FF000000"/>
        <rFont val="Calibri"/>
      </rPr>
      <t xml:space="preserve">Kecamatan / </t>
    </r>
    <r>
      <rPr>
        <b/>
        <i/>
        <sz val="11"/>
        <color rgb="FF000000"/>
        <rFont val="Calibri"/>
      </rPr>
      <t xml:space="preserve"> subdistrict</t>
    </r>
  </si>
  <si>
    <r>
      <rPr>
        <b/>
        <sz val="11"/>
        <color rgb="FF000000"/>
        <rFont val="Calibri"/>
      </rPr>
      <t xml:space="preserve">Sekolah / </t>
    </r>
    <r>
      <rPr>
        <b/>
        <i/>
        <sz val="11"/>
        <color rgb="FF000000"/>
        <rFont val="Calibri"/>
      </rPr>
      <t xml:space="preserve">Schools </t>
    </r>
  </si>
  <si>
    <r>
      <rPr>
        <b/>
        <sz val="11"/>
        <color rgb="FF000000"/>
        <rFont val="Calibri"/>
      </rPr>
      <t xml:space="preserve">Guru / </t>
    </r>
    <r>
      <rPr>
        <b/>
        <i/>
        <sz val="11"/>
        <color rgb="FF000000"/>
        <rFont val="Calibri"/>
      </rPr>
      <t>Teachers</t>
    </r>
  </si>
  <si>
    <r>
      <rPr>
        <b/>
        <sz val="11"/>
        <color rgb="FF000000"/>
        <rFont val="Calibri"/>
      </rPr>
      <t xml:space="preserve">Murid / </t>
    </r>
    <r>
      <rPr>
        <b/>
        <i/>
        <sz val="11"/>
        <color rgb="FF000000"/>
        <rFont val="Calibri"/>
      </rPr>
      <t>Pupils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</si>
  <si>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</si>
  <si>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</si>
  <si>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</si>
  <si>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</si>
  <si>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</si>
  <si>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</si>
  <si>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r>
      <rPr>
        <b/>
        <sz val="11"/>
        <color rgb="FF000000"/>
        <rFont val="Calibri"/>
      </rPr>
      <t>Negeri/</t>
    </r>
    <r>
      <rPr>
        <b/>
        <i/>
        <sz val="11"/>
        <color rgb="FF000000"/>
        <rFont val="Calibri"/>
      </rPr>
      <t>Public</t>
    </r>
  </si>
  <si>
    <r>
      <rPr>
        <b/>
        <sz val="11"/>
        <color rgb="FF000000"/>
        <rFont val="Calibri"/>
      </rPr>
      <t xml:space="preserve">Swasta / </t>
    </r>
    <r>
      <rPr>
        <b/>
        <i/>
        <sz val="11"/>
        <color rgb="FF000000"/>
        <rFont val="Calibri"/>
      </rPr>
      <t xml:space="preserve">Private </t>
    </r>
  </si>
  <si>
    <r>
      <rPr>
        <b/>
        <sz val="11"/>
        <color rgb="FF000000"/>
        <rFont val="Calibri"/>
      </rPr>
      <t xml:space="preserve">Jumlah / </t>
    </r>
    <r>
      <rPr>
        <b/>
        <i/>
        <sz val="11"/>
        <color rgb="FF000000"/>
        <rFont val="Calibri"/>
      </rPr>
      <t xml:space="preserve"> Total</t>
    </r>
  </si>
  <si>
    <t>2024/2025</t>
  </si>
  <si>
    <t>2025/2026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</si>
  <si>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</si>
  <si>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</si>
  <si>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</si>
  <si>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</si>
  <si>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</si>
  <si>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</si>
  <si>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</si>
  <si>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</si>
  <si>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</si>
  <si>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</si>
  <si>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</si>
  <si>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4.1.1 </t>
  </si>
  <si>
    <r>
      <t xml:space="preserve">Jumlah Sekolah, Guru, dan Murid Taman Kanak-Kanak (TK) di Bawah Kementerian Pendidikan, Kebudayaan, Riset, dan Teknologi Menurut Kecamatan di Kabupaten Tulang Bawang Barat, 2024/2025 dan 2025/2026
</t>
    </r>
    <r>
      <rPr>
        <b/>
        <i/>
        <sz val="11"/>
        <color theme="1"/>
        <rFont val="Arial"/>
      </rPr>
      <t>Number of Schools, Teachers, and Pupils in Kindergarten Under The Ministry of Education, Culture, Research, and Technology by Subdistrict in Tulang Bawang Barat Regency, 2024/2025 dan 2025/2026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</si>
</sst>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1"/>
      <color theme="1"/>
      <name val="Arial"/>
    </font>
    <font>
      <sz val="10"/>
      <name val="Calibri"/>
    </font>
    <font>
      <sz val="10"/>
      <color rgb="FF000000"/>
      <name val="Calibri"/>
    </font>
    <font>
      <b/>
      <sz val="11"/>
      <color rgb="FF000000"/>
      <name val="Calibri"/>
    </font>
    <font>
      <b/>
      <i/>
      <sz val="11"/>
      <color rgb="FF000000"/>
      <name val="Calibri"/>
    </font>
    <font>
      <sz val="11"/>
      <color rgb="FF000000"/>
      <name val="Calibri"/>
    </font>
    <font>
      <sz val="8"/>
      <color rgb="FF000000"/>
      <name val="Calibri"/>
    </font>
    <font>
      <sz val="10"/>
      <color theme="1"/>
      <name val="Calibri"/>
    </font>
    <font>
      <b/>
      <sz val="10"/>
      <color rgb="FF000000"/>
      <name val="Calibri"/>
    </font>
    <font>
      <b/>
      <i/>
      <sz val="11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B2C9DC"/>
        <bgColor rgb="FFB2C9DC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6" fillId="0" borderId="0" xfId="0" applyFont="1"/>
    <xf numFmtId="0" fontId="4" fillId="3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center" vertical="center" wrapText="1"/>
    </xf>
    <xf numFmtId="3" fontId="3" fillId="5" borderId="10" xfId="0" applyNumberFormat="1" applyFont="1" applyFill="1" applyBorder="1" applyAlignment="1">
      <alignment horizontal="center" vertical="center" wrapText="1"/>
    </xf>
    <xf numFmtId="3" fontId="3" fillId="6" borderId="1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9" fillId="3" borderId="10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right" vertical="center" wrapText="1"/>
    </xf>
    <xf numFmtId="0" fontId="9" fillId="7" borderId="11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9" xfId="0" applyFont="1" applyBorder="1"/>
    <xf numFmtId="0" fontId="2" fillId="0" borderId="5" xfId="0" applyFont="1" applyBorder="1"/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1"/>
  <sheetViews>
    <sheetView tabSelected="1" workbookViewId="0">
      <pane xSplit="1" topLeftCell="B1" activePane="topRight" state="frozen"/>
      <selection pane="topRight" sqref="A1:S1"/>
    </sheetView>
  </sheetViews>
  <sheetFormatPr defaultColWidth="14.3984375" defaultRowHeight="15" customHeight="1" x14ac:dyDescent="0.3"/>
  <cols>
    <col min="1" max="1" width="22.69921875" customWidth="1"/>
    <col min="2" max="26" width="12.59765625" customWidth="1"/>
  </cols>
  <sheetData>
    <row r="1" spans="1:26" ht="55.5" customHeight="1" x14ac:dyDescent="0.3">
      <c r="A1" s="16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6" ht="36.75" customHeight="1" x14ac:dyDescent="0.3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6" ht="16.5" customHeight="1" x14ac:dyDescent="0.35">
      <c r="A3" s="18" t="s">
        <v>0</v>
      </c>
      <c r="B3" s="14" t="s">
        <v>1</v>
      </c>
      <c r="C3" s="21"/>
      <c r="D3" s="21"/>
      <c r="E3" s="21"/>
      <c r="F3" s="21"/>
      <c r="G3" s="15"/>
      <c r="H3" s="22" t="s">
        <v>2</v>
      </c>
      <c r="I3" s="21"/>
      <c r="J3" s="21"/>
      <c r="K3" s="21"/>
      <c r="L3" s="21"/>
      <c r="M3" s="15"/>
      <c r="N3" s="23" t="s">
        <v>3</v>
      </c>
      <c r="O3" s="21"/>
      <c r="P3" s="21"/>
      <c r="Q3" s="21"/>
      <c r="R3" s="21"/>
      <c r="S3" s="21"/>
      <c r="T3" s="2"/>
      <c r="U3" s="2"/>
      <c r="V3" s="2"/>
      <c r="W3" s="2"/>
      <c r="X3" s="2"/>
      <c r="Y3" s="2"/>
      <c r="Z3" s="2"/>
    </row>
    <row r="4" spans="1:26" ht="16.5" customHeight="1" x14ac:dyDescent="0.35">
      <c r="A4" s="19"/>
      <c r="B4" s="24" t="s">
        <v>4</v>
      </c>
      <c r="C4" s="15"/>
      <c r="D4" s="14" t="s">
        <v>5</v>
      </c>
      <c r="E4" s="15"/>
      <c r="F4" s="14" t="s">
        <v>6</v>
      </c>
      <c r="G4" s="15"/>
      <c r="H4" s="14" t="s">
        <v>7</v>
      </c>
      <c r="I4" s="15"/>
      <c r="J4" s="14" t="s">
        <v>8</v>
      </c>
      <c r="K4" s="15"/>
      <c r="L4" s="14" t="s">
        <v>9</v>
      </c>
      <c r="M4" s="15"/>
      <c r="N4" s="14" t="s">
        <v>10</v>
      </c>
      <c r="O4" s="15"/>
      <c r="P4" s="14" t="s">
        <v>11</v>
      </c>
      <c r="Q4" s="15"/>
      <c r="R4" s="14" t="s">
        <v>12</v>
      </c>
      <c r="S4" s="15"/>
      <c r="T4" s="2"/>
      <c r="U4" s="2"/>
      <c r="V4" s="2"/>
      <c r="W4" s="2"/>
      <c r="X4" s="2"/>
      <c r="Y4" s="2"/>
      <c r="Z4" s="2"/>
    </row>
    <row r="5" spans="1:26" ht="16.5" customHeight="1" x14ac:dyDescent="0.35">
      <c r="A5" s="20"/>
      <c r="B5" s="3" t="s">
        <v>13</v>
      </c>
      <c r="C5" s="3" t="s">
        <v>14</v>
      </c>
      <c r="D5" s="3" t="s">
        <v>13</v>
      </c>
      <c r="E5" s="3" t="s">
        <v>14</v>
      </c>
      <c r="F5" s="3" t="s">
        <v>13</v>
      </c>
      <c r="G5" s="3" t="s">
        <v>14</v>
      </c>
      <c r="H5" s="3" t="s">
        <v>13</v>
      </c>
      <c r="I5" s="3" t="s">
        <v>14</v>
      </c>
      <c r="J5" s="3" t="s">
        <v>13</v>
      </c>
      <c r="K5" s="3" t="s">
        <v>14</v>
      </c>
      <c r="L5" s="3" t="s">
        <v>13</v>
      </c>
      <c r="M5" s="3" t="s">
        <v>14</v>
      </c>
      <c r="N5" s="3" t="s">
        <v>13</v>
      </c>
      <c r="O5" s="3" t="s">
        <v>14</v>
      </c>
      <c r="P5" s="3" t="s">
        <v>13</v>
      </c>
      <c r="Q5" s="3" t="s">
        <v>14</v>
      </c>
      <c r="R5" s="3" t="s">
        <v>13</v>
      </c>
      <c r="S5" s="3" t="s">
        <v>14</v>
      </c>
      <c r="T5" s="2"/>
      <c r="U5" s="2"/>
      <c r="V5" s="2"/>
      <c r="W5" s="2"/>
      <c r="X5" s="2"/>
      <c r="Y5" s="2"/>
      <c r="Z5" s="2"/>
    </row>
    <row r="6" spans="1:26" ht="15.75" customHeight="1" x14ac:dyDescent="0.3">
      <c r="A6" s="4">
        <v>1</v>
      </c>
      <c r="B6" s="5">
        <v>2</v>
      </c>
      <c r="C6" s="4">
        <v>3</v>
      </c>
      <c r="D6" s="5">
        <v>4</v>
      </c>
      <c r="E6" s="4">
        <v>5</v>
      </c>
      <c r="F6" s="5">
        <v>6</v>
      </c>
      <c r="G6" s="4">
        <v>7</v>
      </c>
      <c r="H6" s="5">
        <v>8</v>
      </c>
      <c r="I6" s="4">
        <v>9</v>
      </c>
      <c r="J6" s="5">
        <v>10</v>
      </c>
      <c r="K6" s="4">
        <v>11</v>
      </c>
      <c r="L6" s="5">
        <v>12</v>
      </c>
      <c r="M6" s="4">
        <v>13</v>
      </c>
      <c r="N6" s="5">
        <v>14</v>
      </c>
      <c r="O6" s="4">
        <v>15</v>
      </c>
      <c r="P6" s="5">
        <v>16</v>
      </c>
      <c r="Q6" s="4">
        <v>17</v>
      </c>
      <c r="R6" s="5">
        <v>18</v>
      </c>
      <c r="S6" s="4">
        <v>19</v>
      </c>
      <c r="T6" s="6"/>
      <c r="U6" s="6"/>
      <c r="V6" s="6"/>
      <c r="W6" s="6"/>
      <c r="X6" s="6"/>
      <c r="Y6" s="6"/>
      <c r="Z6" s="6"/>
    </row>
    <row r="7" spans="1:26" ht="15.75" customHeight="1" x14ac:dyDescent="0.3">
      <c r="A7" s="7" t="s">
        <v>15</v>
      </c>
      <c r="B7" s="8" t="s">
        <v>16</v>
      </c>
      <c r="C7" s="9" t="s">
        <v>16</v>
      </c>
      <c r="D7" s="8">
        <v>19</v>
      </c>
      <c r="E7" s="9">
        <v>19</v>
      </c>
      <c r="F7" s="8">
        <f t="shared" ref="F7:G7" si="0">SUM(B7,D7)</f>
        <v>19</v>
      </c>
      <c r="G7" s="9">
        <f t="shared" si="0"/>
        <v>19</v>
      </c>
      <c r="H7" s="8" t="s">
        <v>16</v>
      </c>
      <c r="I7" s="9" t="s">
        <v>16</v>
      </c>
      <c r="J7" s="8">
        <v>49</v>
      </c>
      <c r="K7" s="9">
        <v>49</v>
      </c>
      <c r="L7" s="8">
        <f t="shared" ref="L7:M7" si="1">SUM(J7,H7)</f>
        <v>49</v>
      </c>
      <c r="M7" s="9">
        <f t="shared" si="1"/>
        <v>49</v>
      </c>
      <c r="N7" s="8" t="s">
        <v>16</v>
      </c>
      <c r="O7" s="9" t="s">
        <v>16</v>
      </c>
      <c r="P7" s="8">
        <v>692</v>
      </c>
      <c r="Q7" s="9">
        <v>551</v>
      </c>
      <c r="R7" s="8">
        <f t="shared" ref="R7:R15" si="2">SUM(P7,N7)</f>
        <v>692</v>
      </c>
      <c r="S7" s="9">
        <f t="shared" ref="S7:S15" si="3">SUM(O7,Q7)</f>
        <v>551</v>
      </c>
      <c r="T7" s="10"/>
      <c r="U7" s="10"/>
      <c r="V7" s="10"/>
      <c r="W7" s="10"/>
      <c r="X7" s="10"/>
      <c r="Y7" s="10"/>
      <c r="Z7" s="10"/>
    </row>
    <row r="8" spans="1:26" ht="16.5" customHeight="1" x14ac:dyDescent="0.3">
      <c r="A8" s="7" t="s">
        <v>17</v>
      </c>
      <c r="B8" s="8">
        <v>1</v>
      </c>
      <c r="C8" s="9">
        <v>1</v>
      </c>
      <c r="D8" s="8">
        <v>29</v>
      </c>
      <c r="E8" s="9">
        <v>29</v>
      </c>
      <c r="F8" s="8">
        <f t="shared" ref="F8:G8" si="4">SUM(B8,D8)</f>
        <v>30</v>
      </c>
      <c r="G8" s="9">
        <f t="shared" si="4"/>
        <v>30</v>
      </c>
      <c r="H8" s="8">
        <v>4</v>
      </c>
      <c r="I8" s="9">
        <v>4</v>
      </c>
      <c r="J8" s="8">
        <v>92</v>
      </c>
      <c r="K8" s="9">
        <v>92</v>
      </c>
      <c r="L8" s="8">
        <f t="shared" ref="L8:M8" si="5">SUM(J8,H8)</f>
        <v>96</v>
      </c>
      <c r="M8" s="9">
        <f t="shared" si="5"/>
        <v>96</v>
      </c>
      <c r="N8" s="8">
        <v>28</v>
      </c>
      <c r="O8" s="9">
        <v>54</v>
      </c>
      <c r="P8" s="8">
        <v>1037</v>
      </c>
      <c r="Q8" s="9">
        <v>999</v>
      </c>
      <c r="R8" s="8">
        <f t="shared" si="2"/>
        <v>1065</v>
      </c>
      <c r="S8" s="9">
        <f t="shared" si="3"/>
        <v>1053</v>
      </c>
      <c r="T8" s="10"/>
      <c r="U8" s="10"/>
      <c r="V8" s="10"/>
      <c r="W8" s="10"/>
      <c r="X8" s="10"/>
      <c r="Y8" s="10"/>
      <c r="Z8" s="10"/>
    </row>
    <row r="9" spans="1:26" ht="15.75" customHeight="1" x14ac:dyDescent="0.3">
      <c r="A9" s="7" t="s">
        <v>18</v>
      </c>
      <c r="B9" s="8" t="s">
        <v>16</v>
      </c>
      <c r="C9" s="9" t="s">
        <v>16</v>
      </c>
      <c r="D9" s="8">
        <v>55</v>
      </c>
      <c r="E9" s="9">
        <v>56</v>
      </c>
      <c r="F9" s="8">
        <f t="shared" ref="F9:G9" si="6">SUM(B9,D9)</f>
        <v>55</v>
      </c>
      <c r="G9" s="9">
        <f t="shared" si="6"/>
        <v>56</v>
      </c>
      <c r="H9" s="8" t="s">
        <v>16</v>
      </c>
      <c r="I9" s="9" t="s">
        <v>16</v>
      </c>
      <c r="J9" s="8">
        <v>187</v>
      </c>
      <c r="K9" s="9">
        <v>187</v>
      </c>
      <c r="L9" s="8">
        <f t="shared" ref="L9:M9" si="7">SUM(J9,H9)</f>
        <v>187</v>
      </c>
      <c r="M9" s="9">
        <f t="shared" si="7"/>
        <v>187</v>
      </c>
      <c r="N9" s="8" t="s">
        <v>16</v>
      </c>
      <c r="O9" s="9" t="s">
        <v>16</v>
      </c>
      <c r="P9" s="8">
        <v>1943</v>
      </c>
      <c r="Q9" s="9">
        <v>1846</v>
      </c>
      <c r="R9" s="8">
        <f t="shared" si="2"/>
        <v>1943</v>
      </c>
      <c r="S9" s="9">
        <f t="shared" si="3"/>
        <v>1846</v>
      </c>
      <c r="T9" s="10"/>
      <c r="U9" s="10"/>
      <c r="V9" s="10"/>
      <c r="W9" s="10"/>
      <c r="X9" s="10"/>
      <c r="Y9" s="10"/>
      <c r="Z9" s="10"/>
    </row>
    <row r="10" spans="1:26" ht="15.75" customHeight="1" x14ac:dyDescent="0.3">
      <c r="A10" s="7" t="s">
        <v>19</v>
      </c>
      <c r="B10" s="8" t="s">
        <v>16</v>
      </c>
      <c r="C10" s="9" t="s">
        <v>16</v>
      </c>
      <c r="D10" s="8">
        <v>6</v>
      </c>
      <c r="E10" s="9">
        <v>6</v>
      </c>
      <c r="F10" s="8">
        <f t="shared" ref="F10:G10" si="8">SUM(B10,D10)</f>
        <v>6</v>
      </c>
      <c r="G10" s="9">
        <f t="shared" si="8"/>
        <v>6</v>
      </c>
      <c r="H10" s="8" t="s">
        <v>16</v>
      </c>
      <c r="I10" s="9" t="s">
        <v>16</v>
      </c>
      <c r="J10" s="8">
        <v>16</v>
      </c>
      <c r="K10" s="9">
        <v>16</v>
      </c>
      <c r="L10" s="8">
        <f t="shared" ref="L10:M10" si="9">SUM(J10,H10)</f>
        <v>16</v>
      </c>
      <c r="M10" s="9">
        <f t="shared" si="9"/>
        <v>16</v>
      </c>
      <c r="N10" s="8" t="s">
        <v>16</v>
      </c>
      <c r="O10" s="9" t="s">
        <v>16</v>
      </c>
      <c r="P10" s="8">
        <v>167</v>
      </c>
      <c r="Q10" s="9">
        <v>151</v>
      </c>
      <c r="R10" s="8">
        <f t="shared" si="2"/>
        <v>167</v>
      </c>
      <c r="S10" s="9">
        <f t="shared" si="3"/>
        <v>151</v>
      </c>
      <c r="T10" s="10"/>
      <c r="U10" s="10"/>
      <c r="V10" s="10"/>
      <c r="W10" s="10"/>
      <c r="X10" s="10"/>
      <c r="Y10" s="10"/>
      <c r="Z10" s="10"/>
    </row>
    <row r="11" spans="1:26" ht="15.75" customHeight="1" x14ac:dyDescent="0.3">
      <c r="A11" s="7" t="s">
        <v>20</v>
      </c>
      <c r="B11" s="8" t="s">
        <v>16</v>
      </c>
      <c r="C11" s="9" t="s">
        <v>16</v>
      </c>
      <c r="D11" s="8">
        <v>23</v>
      </c>
      <c r="E11" s="9">
        <v>23</v>
      </c>
      <c r="F11" s="8">
        <f t="shared" ref="F11:G11" si="10">SUM(B11,D11)</f>
        <v>23</v>
      </c>
      <c r="G11" s="9">
        <f t="shared" si="10"/>
        <v>23</v>
      </c>
      <c r="H11" s="8" t="s">
        <v>16</v>
      </c>
      <c r="I11" s="9" t="s">
        <v>16</v>
      </c>
      <c r="J11" s="8">
        <v>62</v>
      </c>
      <c r="K11" s="9">
        <v>62</v>
      </c>
      <c r="L11" s="8">
        <f t="shared" ref="L11:M11" si="11">SUM(J11,H11)</f>
        <v>62</v>
      </c>
      <c r="M11" s="9">
        <f t="shared" si="11"/>
        <v>62</v>
      </c>
      <c r="N11" s="8" t="s">
        <v>16</v>
      </c>
      <c r="O11" s="9" t="s">
        <v>16</v>
      </c>
      <c r="P11" s="8">
        <v>728</v>
      </c>
      <c r="Q11" s="9">
        <v>726</v>
      </c>
      <c r="R11" s="8">
        <f t="shared" si="2"/>
        <v>728</v>
      </c>
      <c r="S11" s="9">
        <f t="shared" si="3"/>
        <v>726</v>
      </c>
      <c r="T11" s="10"/>
      <c r="U11" s="10"/>
      <c r="V11" s="10"/>
      <c r="W11" s="10"/>
      <c r="X11" s="10"/>
      <c r="Y11" s="10"/>
      <c r="Z11" s="10"/>
    </row>
    <row r="12" spans="1:26" ht="15.75" customHeight="1" x14ac:dyDescent="0.3">
      <c r="A12" s="7" t="s">
        <v>21</v>
      </c>
      <c r="B12" s="8" t="s">
        <v>16</v>
      </c>
      <c r="C12" s="9" t="s">
        <v>16</v>
      </c>
      <c r="D12" s="8">
        <v>12</v>
      </c>
      <c r="E12" s="9">
        <v>12</v>
      </c>
      <c r="F12" s="8">
        <f t="shared" ref="F12:G12" si="12">SUM(B12,D12)</f>
        <v>12</v>
      </c>
      <c r="G12" s="9">
        <f t="shared" si="12"/>
        <v>12</v>
      </c>
      <c r="H12" s="8" t="s">
        <v>16</v>
      </c>
      <c r="I12" s="9" t="s">
        <v>16</v>
      </c>
      <c r="J12" s="8">
        <v>25</v>
      </c>
      <c r="K12" s="9">
        <v>25</v>
      </c>
      <c r="L12" s="8">
        <f t="shared" ref="L12:M12" si="13">SUM(J12,H12)</f>
        <v>25</v>
      </c>
      <c r="M12" s="9">
        <f t="shared" si="13"/>
        <v>25</v>
      </c>
      <c r="N12" s="8" t="s">
        <v>16</v>
      </c>
      <c r="O12" s="9" t="s">
        <v>16</v>
      </c>
      <c r="P12" s="8">
        <v>410</v>
      </c>
      <c r="Q12" s="9">
        <v>410</v>
      </c>
      <c r="R12" s="8">
        <f t="shared" si="2"/>
        <v>410</v>
      </c>
      <c r="S12" s="9">
        <f t="shared" si="3"/>
        <v>410</v>
      </c>
      <c r="T12" s="10"/>
      <c r="U12" s="10"/>
      <c r="V12" s="10"/>
      <c r="W12" s="10"/>
      <c r="X12" s="10"/>
      <c r="Y12" s="10"/>
      <c r="Z12" s="10"/>
    </row>
    <row r="13" spans="1:26" ht="15.75" customHeight="1" x14ac:dyDescent="0.3">
      <c r="A13" s="7" t="s">
        <v>22</v>
      </c>
      <c r="B13" s="8" t="s">
        <v>16</v>
      </c>
      <c r="C13" s="9" t="s">
        <v>16</v>
      </c>
      <c r="D13" s="8">
        <v>9</v>
      </c>
      <c r="E13" s="9">
        <v>9</v>
      </c>
      <c r="F13" s="8">
        <f t="shared" ref="F13:G13" si="14">SUM(B13,D13)</f>
        <v>9</v>
      </c>
      <c r="G13" s="9">
        <f t="shared" si="14"/>
        <v>9</v>
      </c>
      <c r="H13" s="8" t="s">
        <v>16</v>
      </c>
      <c r="I13" s="9" t="s">
        <v>16</v>
      </c>
      <c r="J13" s="8">
        <v>23</v>
      </c>
      <c r="K13" s="9">
        <v>23</v>
      </c>
      <c r="L13" s="8">
        <f t="shared" ref="L13:M13" si="15">SUM(J13,H13)</f>
        <v>23</v>
      </c>
      <c r="M13" s="9">
        <f t="shared" si="15"/>
        <v>23</v>
      </c>
      <c r="N13" s="8" t="s">
        <v>16</v>
      </c>
      <c r="O13" s="9" t="s">
        <v>16</v>
      </c>
      <c r="P13" s="8">
        <v>273</v>
      </c>
      <c r="Q13" s="9">
        <v>350</v>
      </c>
      <c r="R13" s="8">
        <f t="shared" si="2"/>
        <v>273</v>
      </c>
      <c r="S13" s="9">
        <f t="shared" si="3"/>
        <v>350</v>
      </c>
      <c r="T13" s="10"/>
      <c r="U13" s="10"/>
      <c r="V13" s="10"/>
      <c r="W13" s="10"/>
      <c r="X13" s="10"/>
      <c r="Y13" s="10"/>
      <c r="Z13" s="10"/>
    </row>
    <row r="14" spans="1:26" ht="15.75" customHeight="1" x14ac:dyDescent="0.3">
      <c r="A14" s="7" t="s">
        <v>23</v>
      </c>
      <c r="B14" s="8" t="s">
        <v>16</v>
      </c>
      <c r="C14" s="9" t="s">
        <v>16</v>
      </c>
      <c r="D14" s="8">
        <v>24</v>
      </c>
      <c r="E14" s="9">
        <v>24</v>
      </c>
      <c r="F14" s="8">
        <f t="shared" ref="F14:G14" si="16">SUM(B14,D14)</f>
        <v>24</v>
      </c>
      <c r="G14" s="9">
        <f t="shared" si="16"/>
        <v>24</v>
      </c>
      <c r="H14" s="8" t="s">
        <v>16</v>
      </c>
      <c r="I14" s="9" t="s">
        <v>16</v>
      </c>
      <c r="J14" s="8">
        <v>61</v>
      </c>
      <c r="K14" s="9">
        <v>61</v>
      </c>
      <c r="L14" s="8">
        <f t="shared" ref="L14:M14" si="17">SUM(J14,H14)</f>
        <v>61</v>
      </c>
      <c r="M14" s="9">
        <f t="shared" si="17"/>
        <v>61</v>
      </c>
      <c r="N14" s="8" t="s">
        <v>16</v>
      </c>
      <c r="O14" s="9" t="s">
        <v>16</v>
      </c>
      <c r="P14" s="8">
        <v>932</v>
      </c>
      <c r="Q14" s="9">
        <v>908</v>
      </c>
      <c r="R14" s="8">
        <f t="shared" si="2"/>
        <v>932</v>
      </c>
      <c r="S14" s="9">
        <f t="shared" si="3"/>
        <v>908</v>
      </c>
      <c r="T14" s="10"/>
      <c r="U14" s="10"/>
      <c r="V14" s="10"/>
      <c r="W14" s="10"/>
      <c r="X14" s="10"/>
      <c r="Y14" s="10"/>
      <c r="Z14" s="10"/>
    </row>
    <row r="15" spans="1:26" ht="15.75" customHeight="1" x14ac:dyDescent="0.3">
      <c r="A15" s="7" t="s">
        <v>24</v>
      </c>
      <c r="B15" s="8" t="s">
        <v>16</v>
      </c>
      <c r="C15" s="9" t="s">
        <v>16</v>
      </c>
      <c r="D15" s="8">
        <v>15</v>
      </c>
      <c r="E15" s="9">
        <v>15</v>
      </c>
      <c r="F15" s="8">
        <f t="shared" ref="F15:G15" si="18">SUM(B15,D15)</f>
        <v>15</v>
      </c>
      <c r="G15" s="9">
        <f t="shared" si="18"/>
        <v>15</v>
      </c>
      <c r="H15" s="8" t="s">
        <v>16</v>
      </c>
      <c r="I15" s="9" t="s">
        <v>16</v>
      </c>
      <c r="J15" s="8">
        <v>46</v>
      </c>
      <c r="K15" s="9">
        <v>46</v>
      </c>
      <c r="L15" s="8">
        <f t="shared" ref="L15:M15" si="19">SUM(J15,H15)</f>
        <v>46</v>
      </c>
      <c r="M15" s="9">
        <f t="shared" si="19"/>
        <v>46</v>
      </c>
      <c r="N15" s="8" t="s">
        <v>16</v>
      </c>
      <c r="O15" s="9" t="s">
        <v>16</v>
      </c>
      <c r="P15" s="8">
        <v>477</v>
      </c>
      <c r="Q15" s="9">
        <v>531</v>
      </c>
      <c r="R15" s="8">
        <f t="shared" si="2"/>
        <v>477</v>
      </c>
      <c r="S15" s="9">
        <f t="shared" si="3"/>
        <v>531</v>
      </c>
      <c r="T15" s="10"/>
      <c r="U15" s="10"/>
      <c r="V15" s="10"/>
      <c r="W15" s="10"/>
      <c r="X15" s="10"/>
      <c r="Y15" s="10"/>
      <c r="Z15" s="10"/>
    </row>
    <row r="16" spans="1:26" ht="15.75" customHeight="1" x14ac:dyDescent="0.3">
      <c r="A16" s="3" t="s">
        <v>25</v>
      </c>
      <c r="B16" s="11">
        <f t="shared" ref="B16:S16" si="20">SUM(B7:B15)</f>
        <v>1</v>
      </c>
      <c r="C16" s="11">
        <f t="shared" si="20"/>
        <v>1</v>
      </c>
      <c r="D16" s="11">
        <f t="shared" si="20"/>
        <v>192</v>
      </c>
      <c r="E16" s="11">
        <f t="shared" si="20"/>
        <v>193</v>
      </c>
      <c r="F16" s="11">
        <f t="shared" si="20"/>
        <v>193</v>
      </c>
      <c r="G16" s="11">
        <f t="shared" si="20"/>
        <v>194</v>
      </c>
      <c r="H16" s="11">
        <f t="shared" si="20"/>
        <v>4</v>
      </c>
      <c r="I16" s="11">
        <f t="shared" si="20"/>
        <v>4</v>
      </c>
      <c r="J16" s="11">
        <f t="shared" si="20"/>
        <v>561</v>
      </c>
      <c r="K16" s="11">
        <f t="shared" si="20"/>
        <v>561</v>
      </c>
      <c r="L16" s="11">
        <f t="shared" si="20"/>
        <v>565</v>
      </c>
      <c r="M16" s="11">
        <f t="shared" si="20"/>
        <v>565</v>
      </c>
      <c r="N16" s="11">
        <f t="shared" si="20"/>
        <v>28</v>
      </c>
      <c r="O16" s="11">
        <f t="shared" si="20"/>
        <v>54</v>
      </c>
      <c r="P16" s="11">
        <f t="shared" si="20"/>
        <v>6659</v>
      </c>
      <c r="Q16" s="11">
        <f t="shared" si="20"/>
        <v>6472</v>
      </c>
      <c r="R16" s="11">
        <f t="shared" si="20"/>
        <v>6687</v>
      </c>
      <c r="S16" s="11">
        <f t="shared" si="20"/>
        <v>6526</v>
      </c>
      <c r="T16" s="10"/>
      <c r="U16" s="10"/>
      <c r="V16" s="10"/>
      <c r="W16" s="10"/>
      <c r="X16" s="10"/>
      <c r="Y16" s="10"/>
      <c r="Z16" s="10"/>
    </row>
    <row r="17" spans="1:1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2"/>
      <c r="N17" s="1"/>
      <c r="O17" s="1"/>
      <c r="P17" s="1"/>
      <c r="Q17" s="1"/>
      <c r="R17" s="1"/>
      <c r="S17" s="1"/>
    </row>
    <row r="18" spans="1:19" ht="15.75" customHeight="1" x14ac:dyDescent="0.3">
      <c r="A18" s="1"/>
      <c r="B18" s="1"/>
      <c r="C18" s="1"/>
      <c r="D18" s="1"/>
      <c r="E18" s="1"/>
      <c r="F18" s="1"/>
      <c r="G18" s="1"/>
      <c r="H18" s="13"/>
      <c r="I18" s="13"/>
      <c r="J18" s="13"/>
      <c r="K18" s="13"/>
      <c r="L18" s="13"/>
      <c r="M18" s="13"/>
      <c r="N18" s="13"/>
      <c r="O18" s="13"/>
      <c r="P18" s="1"/>
      <c r="Q18" s="1"/>
      <c r="R18" s="1"/>
      <c r="S18" s="1"/>
    </row>
    <row r="19" spans="1:1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/>
    <row r="213" spans="1:19" ht="15.75" customHeight="1" x14ac:dyDescent="0.3"/>
    <row r="214" spans="1:19" ht="15.75" customHeight="1" x14ac:dyDescent="0.3"/>
    <row r="215" spans="1:19" ht="15.75" customHeight="1" x14ac:dyDescent="0.3"/>
    <row r="216" spans="1:19" ht="15.75" customHeight="1" x14ac:dyDescent="0.3"/>
    <row r="217" spans="1:19" ht="15.75" customHeight="1" x14ac:dyDescent="0.3"/>
    <row r="218" spans="1:19" ht="15.75" customHeight="1" x14ac:dyDescent="0.3"/>
    <row r="219" spans="1:19" ht="15.75" customHeight="1" x14ac:dyDescent="0.3"/>
    <row r="220" spans="1:19" ht="15.75" customHeight="1" x14ac:dyDescent="0.3"/>
    <row r="221" spans="1:19" ht="15.75" customHeight="1" x14ac:dyDescent="0.3"/>
    <row r="222" spans="1:19" ht="15.75" customHeight="1" x14ac:dyDescent="0.3"/>
    <row r="223" spans="1:19" ht="15.75" customHeight="1" x14ac:dyDescent="0.3"/>
    <row r="224" spans="1:19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</sheetData>
  <mergeCells count="14">
    <mergeCell ref="P4:Q4"/>
    <mergeCell ref="A1:S1"/>
    <mergeCell ref="A3:A5"/>
    <mergeCell ref="B3:G3"/>
    <mergeCell ref="H3:M3"/>
    <mergeCell ref="N3:S3"/>
    <mergeCell ref="B4:C4"/>
    <mergeCell ref="D4:E4"/>
    <mergeCell ref="R4:S4"/>
    <mergeCell ref="F4:G4"/>
    <mergeCell ref="H4:I4"/>
    <mergeCell ref="J4:K4"/>
    <mergeCell ref="L4:M4"/>
    <mergeCell ref="N4:O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4.1.1.KEMENDIKBUD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2024-01-22T09:03:32Z</dcterms:created>
  <dcterms:modified xsi:type="dcterms:W3CDTF">2026-07-21T03:32:00Z</dcterms:modified>
</cp:coreProperties>
</file>