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0A6A6F57-8990-40BE-A6B5-1EF04C0889C6}" xr6:coauthVersionLast="47" xr6:coauthVersionMax="47" xr10:uidLastSave="{00000000-0000-0000-0000-000000000000}"/>
  <bookViews>
    <workbookView xWindow="1536" yWindow="1068" windowWidth="11352" windowHeight="11892" xr2:uid="{1C061F40-A185-4D2C-898A-D3360C74B3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8" i="1" l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19" i="1" s="1"/>
  <c r="D99" i="1"/>
  <c r="D98" i="1"/>
  <c r="D97" i="1"/>
  <c r="D96" i="1"/>
  <c r="D95" i="1"/>
  <c r="D94" i="1"/>
  <c r="D93" i="1"/>
  <c r="D92" i="1"/>
  <c r="D91" i="1"/>
  <c r="D100" i="1" s="1"/>
</calcChain>
</file>

<file path=xl/sharedStrings.xml><?xml version="1.0" encoding="utf-8"?>
<sst xmlns="http://schemas.openxmlformats.org/spreadsheetml/2006/main" count="99" uniqueCount="23">
  <si>
    <t>PEMERINTAH KABUPATEN TULANG BAWANG BARAT</t>
  </si>
  <si>
    <t>DINAS PERHUBUNGAN</t>
  </si>
  <si>
    <t>Jl Marga Tegamoan Kel. Panaragan Jaya, Kec. Tulang Bawang Tengah, Kab.Tulang Bawang Barat, Prov. Lampung, Kode Pos, (34593</t>
  </si>
  <si>
    <t>TAMAN KENDARAAN ( REKOMENDASI ) UPTD PENGUJIAN KENDARAAN BERMOTOR</t>
  </si>
  <si>
    <t>DINAS PERHUBUNGAN KABUPATEN TULANG BAWANG BARAT</t>
  </si>
  <si>
    <t>BERDASARKAN TAHUN KECAMATAN ( TAHUN 2024)</t>
  </si>
  <si>
    <t>NO</t>
  </si>
  <si>
    <t>KECAMATAN</t>
  </si>
  <si>
    <t>TAHUN PEMBUATAN</t>
  </si>
  <si>
    <t>TUBA TENGAH</t>
  </si>
  <si>
    <t>TUMIJAJAR</t>
  </si>
  <si>
    <t>TUBA UDIK</t>
  </si>
  <si>
    <t>PAGAR DEWA</t>
  </si>
  <si>
    <t>GUNUNG AGUNG</t>
  </si>
  <si>
    <t>WAY KENANGA</t>
  </si>
  <si>
    <t>BATU PUTIH</t>
  </si>
  <si>
    <t>REKAPITULASI DATA KECAMATAN 2024</t>
  </si>
  <si>
    <t>JUMLAH</t>
  </si>
  <si>
    <t>LAMBU KIBANG</t>
  </si>
  <si>
    <t>GUNUNG TERANG</t>
  </si>
  <si>
    <t>TOTAL</t>
  </si>
  <si>
    <t>REKAPITULASI TAHUN PEMBUATAN KENDARAAN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</si>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</sst>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 tint="0.14999847407452621"/>
      <name val="Times New Roman"/>
      <family val="1"/>
    </font>
    <font>
      <b/>
      <sz val="22"/>
      <color theme="1" tint="0.14999847407452621"/>
      <name val="Times New Roman"/>
      <family val="1"/>
    </font>
    <font>
      <b/>
      <sz val="8.5"/>
      <color theme="1" tint="0.14999847407452621"/>
      <name val="Times New Roman"/>
      <family val="1"/>
    </font>
    <font>
      <sz val="10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/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9C63-D81D-4BFB-BBB0-1B76B42A6695}">
  <dimension ref="B3:N162"/>
  <sheetViews>
    <sheetView tabSelected="1" workbookViewId="0">
      <selection sqref="A1:XFD1048576"/>
    </sheetView>
  </sheetViews>
  <sheetFormatPr defaultRowHeight="14.4" x14ac:dyDescent="0.3"/>
  <cols>
    <col min="3" max="3" width="21.44140625" customWidth="1"/>
    <col min="4" max="4" width="70.109375" customWidth="1"/>
    <col min="14" max="14" width="10.33203125" customWidth="1"/>
  </cols>
  <sheetData>
    <row r="3" spans="2:4" ht="22.8" x14ac:dyDescent="0.4">
      <c r="B3" s="1" t="s">
        <v>0</v>
      </c>
      <c r="C3" s="1"/>
      <c r="D3" s="1"/>
    </row>
    <row r="4" spans="2:4" ht="27.6" x14ac:dyDescent="0.45">
      <c r="B4" s="2" t="s">
        <v>1</v>
      </c>
      <c r="C4" s="2"/>
      <c r="D4" s="2"/>
    </row>
    <row r="5" spans="2:4" x14ac:dyDescent="0.3">
      <c r="B5" s="3" t="s">
        <v>2</v>
      </c>
      <c r="C5" s="3"/>
      <c r="D5" s="3"/>
    </row>
    <row r="6" spans="2:4" x14ac:dyDescent="0.3">
      <c r="B6" s="4"/>
      <c r="C6" s="4"/>
    </row>
    <row r="9" spans="2:4" x14ac:dyDescent="0.3">
      <c r="B9" s="5" t="s">
        <v>3</v>
      </c>
      <c r="C9" s="5"/>
      <c r="D9" s="5"/>
    </row>
    <row r="10" spans="2:4" x14ac:dyDescent="0.3">
      <c r="B10" s="5" t="s">
        <v>4</v>
      </c>
      <c r="C10" s="5"/>
      <c r="D10" s="5"/>
    </row>
    <row r="11" spans="2:4" x14ac:dyDescent="0.3">
      <c r="B11" s="6" t="s">
        <v>5</v>
      </c>
      <c r="C11" s="6"/>
      <c r="D11" s="6"/>
    </row>
    <row r="13" spans="2:4" x14ac:dyDescent="0.3">
      <c r="B13" s="7" t="s">
        <v>6</v>
      </c>
      <c r="C13" s="7" t="s">
        <v>7</v>
      </c>
      <c r="D13" s="7" t="s">
        <v>8</v>
      </c>
    </row>
    <row r="14" spans="2:4" x14ac:dyDescent="0.3">
      <c r="B14" s="8"/>
      <c r="C14" s="9"/>
      <c r="D14" s="9"/>
    </row>
    <row r="15" spans="2:4" x14ac:dyDescent="0.3">
      <c r="B15" s="10">
        <v>1</v>
      </c>
      <c r="C15" s="11" t="s">
        <v>9</v>
      </c>
      <c r="D15" s="11">
        <v>2014</v>
      </c>
    </row>
    <row r="16" spans="2:4" x14ac:dyDescent="0.3">
      <c r="B16" s="10">
        <v>2</v>
      </c>
      <c r="C16" s="11" t="s">
        <v>10</v>
      </c>
      <c r="D16" s="11">
        <v>2017</v>
      </c>
    </row>
    <row r="17" spans="2:14" x14ac:dyDescent="0.3">
      <c r="B17" s="10">
        <v>3</v>
      </c>
      <c r="C17" s="11" t="s">
        <v>11</v>
      </c>
      <c r="D17" s="11">
        <v>2014</v>
      </c>
    </row>
    <row r="18" spans="2:14" x14ac:dyDescent="0.3">
      <c r="B18" s="10">
        <v>4</v>
      </c>
      <c r="C18" s="11" t="s">
        <v>10</v>
      </c>
      <c r="D18" s="11">
        <v>2023</v>
      </c>
    </row>
    <row r="19" spans="2:14" x14ac:dyDescent="0.3">
      <c r="B19" s="10">
        <v>5</v>
      </c>
      <c r="C19" s="11" t="s">
        <v>9</v>
      </c>
      <c r="D19" s="11">
        <v>2019</v>
      </c>
    </row>
    <row r="20" spans="2:14" x14ac:dyDescent="0.3">
      <c r="B20" s="10">
        <v>6</v>
      </c>
      <c r="C20" s="11" t="s">
        <v>10</v>
      </c>
      <c r="D20" s="11">
        <v>2017</v>
      </c>
    </row>
    <row r="21" spans="2:14" x14ac:dyDescent="0.3">
      <c r="B21" s="10">
        <v>7</v>
      </c>
      <c r="C21" s="11" t="s">
        <v>10</v>
      </c>
      <c r="D21" s="11">
        <v>2023</v>
      </c>
    </row>
    <row r="22" spans="2:14" x14ac:dyDescent="0.3">
      <c r="B22" s="10">
        <v>8</v>
      </c>
      <c r="C22" s="11" t="s">
        <v>9</v>
      </c>
      <c r="D22" s="11">
        <v>2012</v>
      </c>
    </row>
    <row r="23" spans="2:14" x14ac:dyDescent="0.3">
      <c r="B23" s="10">
        <v>9</v>
      </c>
      <c r="C23" s="11" t="s">
        <v>9</v>
      </c>
      <c r="D23" s="11">
        <v>2023</v>
      </c>
    </row>
    <row r="24" spans="2:14" x14ac:dyDescent="0.3">
      <c r="B24" s="10">
        <v>10</v>
      </c>
      <c r="C24" s="11" t="s">
        <v>10</v>
      </c>
      <c r="D24" s="11">
        <v>2023</v>
      </c>
      <c r="N24" s="12"/>
    </row>
    <row r="25" spans="2:14" x14ac:dyDescent="0.3">
      <c r="B25" s="10">
        <v>11</v>
      </c>
      <c r="C25" s="11" t="s">
        <v>10</v>
      </c>
      <c r="D25" s="11">
        <v>2023</v>
      </c>
      <c r="N25" s="12"/>
    </row>
    <row r="26" spans="2:14" x14ac:dyDescent="0.3">
      <c r="B26" s="10">
        <v>12</v>
      </c>
      <c r="C26" s="11" t="s">
        <v>10</v>
      </c>
      <c r="D26" s="11">
        <v>2018</v>
      </c>
      <c r="N26" s="12"/>
    </row>
    <row r="27" spans="2:14" x14ac:dyDescent="0.3">
      <c r="B27" s="10">
        <v>13</v>
      </c>
      <c r="C27" s="11" t="s">
        <v>9</v>
      </c>
      <c r="D27" s="11">
        <v>2011</v>
      </c>
      <c r="N27" s="12"/>
    </row>
    <row r="28" spans="2:14" x14ac:dyDescent="0.3">
      <c r="B28" s="10">
        <v>14</v>
      </c>
      <c r="C28" s="11" t="s">
        <v>10</v>
      </c>
      <c r="D28" s="11">
        <v>2019</v>
      </c>
      <c r="N28" s="12"/>
    </row>
    <row r="29" spans="2:14" x14ac:dyDescent="0.3">
      <c r="B29" s="10">
        <v>15</v>
      </c>
      <c r="C29" s="11" t="s">
        <v>10</v>
      </c>
      <c r="D29" s="11">
        <v>2015</v>
      </c>
      <c r="N29" s="12"/>
    </row>
    <row r="30" spans="2:14" x14ac:dyDescent="0.3">
      <c r="B30" s="10">
        <v>16</v>
      </c>
      <c r="C30" s="11" t="s">
        <v>9</v>
      </c>
      <c r="D30" s="11">
        <v>2023</v>
      </c>
      <c r="N30" s="12"/>
    </row>
    <row r="31" spans="2:14" x14ac:dyDescent="0.3">
      <c r="B31" s="10">
        <v>17</v>
      </c>
      <c r="C31" s="11" t="s">
        <v>10</v>
      </c>
      <c r="D31" s="11">
        <v>2018</v>
      </c>
      <c r="N31" s="12"/>
    </row>
    <row r="32" spans="2:14" x14ac:dyDescent="0.3">
      <c r="B32" s="10">
        <v>18</v>
      </c>
      <c r="C32" s="11" t="s">
        <v>10</v>
      </c>
      <c r="D32" s="11">
        <v>2020</v>
      </c>
      <c r="N32" s="12"/>
    </row>
    <row r="33" spans="2:14" x14ac:dyDescent="0.3">
      <c r="B33" s="10">
        <v>19</v>
      </c>
      <c r="C33" s="11" t="s">
        <v>12</v>
      </c>
      <c r="D33" s="11">
        <v>2023</v>
      </c>
      <c r="N33" s="12"/>
    </row>
    <row r="34" spans="2:14" x14ac:dyDescent="0.3">
      <c r="B34" s="10">
        <v>20</v>
      </c>
      <c r="C34" s="11" t="s">
        <v>9</v>
      </c>
      <c r="D34" s="11">
        <v>2024</v>
      </c>
      <c r="N34" s="12"/>
    </row>
    <row r="35" spans="2:14" x14ac:dyDescent="0.3">
      <c r="B35" s="10">
        <v>21</v>
      </c>
      <c r="C35" s="11" t="s">
        <v>10</v>
      </c>
      <c r="D35" s="11">
        <v>2024</v>
      </c>
      <c r="N35" s="12"/>
    </row>
    <row r="36" spans="2:14" x14ac:dyDescent="0.3">
      <c r="B36" s="10">
        <v>22</v>
      </c>
      <c r="C36" s="11" t="s">
        <v>10</v>
      </c>
      <c r="D36" s="11">
        <v>2024</v>
      </c>
      <c r="N36" s="12"/>
    </row>
    <row r="37" spans="2:14" x14ac:dyDescent="0.3">
      <c r="B37" s="10">
        <v>23</v>
      </c>
      <c r="C37" s="11" t="s">
        <v>9</v>
      </c>
      <c r="D37" s="11">
        <v>2021</v>
      </c>
      <c r="N37" s="12"/>
    </row>
    <row r="38" spans="2:14" x14ac:dyDescent="0.3">
      <c r="B38" s="10">
        <v>24</v>
      </c>
      <c r="C38" s="11" t="s">
        <v>9</v>
      </c>
      <c r="D38" s="11">
        <v>2020</v>
      </c>
      <c r="N38" s="12"/>
    </row>
    <row r="39" spans="2:14" x14ac:dyDescent="0.3">
      <c r="B39" s="10">
        <v>25</v>
      </c>
      <c r="C39" s="11" t="s">
        <v>10</v>
      </c>
      <c r="D39" s="11">
        <v>2012</v>
      </c>
      <c r="N39" s="12"/>
    </row>
    <row r="40" spans="2:14" x14ac:dyDescent="0.3">
      <c r="B40" s="10">
        <v>26</v>
      </c>
      <c r="C40" s="11" t="s">
        <v>10</v>
      </c>
      <c r="D40" s="11">
        <v>2015</v>
      </c>
      <c r="N40" s="12"/>
    </row>
    <row r="41" spans="2:14" x14ac:dyDescent="0.3">
      <c r="B41" s="10">
        <v>27</v>
      </c>
      <c r="C41" s="11" t="s">
        <v>9</v>
      </c>
      <c r="D41" s="11">
        <v>2023</v>
      </c>
      <c r="N41" s="12"/>
    </row>
    <row r="42" spans="2:14" x14ac:dyDescent="0.3">
      <c r="B42" s="10">
        <v>28</v>
      </c>
      <c r="C42" s="11" t="s">
        <v>11</v>
      </c>
      <c r="D42" s="11">
        <v>2021</v>
      </c>
      <c r="N42" s="12"/>
    </row>
    <row r="43" spans="2:14" x14ac:dyDescent="0.3">
      <c r="B43" s="10">
        <v>29</v>
      </c>
      <c r="C43" s="11" t="s">
        <v>12</v>
      </c>
      <c r="D43" s="11">
        <v>2024</v>
      </c>
      <c r="N43" s="12"/>
    </row>
    <row r="44" spans="2:14" x14ac:dyDescent="0.3">
      <c r="B44" s="10">
        <v>30</v>
      </c>
      <c r="C44" s="11" t="s">
        <v>12</v>
      </c>
      <c r="D44" s="11">
        <v>2023</v>
      </c>
      <c r="N44" s="12"/>
    </row>
    <row r="45" spans="2:14" x14ac:dyDescent="0.3">
      <c r="B45" s="10">
        <v>31</v>
      </c>
      <c r="C45" s="11" t="s">
        <v>9</v>
      </c>
      <c r="D45" s="11">
        <v>2024</v>
      </c>
      <c r="N45" s="12"/>
    </row>
    <row r="46" spans="2:14" x14ac:dyDescent="0.3">
      <c r="B46" s="10">
        <v>32</v>
      </c>
      <c r="C46" s="11" t="s">
        <v>10</v>
      </c>
      <c r="D46" s="11">
        <v>2019</v>
      </c>
      <c r="N46" s="12"/>
    </row>
    <row r="47" spans="2:14" x14ac:dyDescent="0.3">
      <c r="B47" s="10">
        <v>33</v>
      </c>
      <c r="C47" s="11" t="s">
        <v>10</v>
      </c>
      <c r="D47" s="11">
        <v>2023</v>
      </c>
      <c r="N47" s="12"/>
    </row>
    <row r="48" spans="2:14" x14ac:dyDescent="0.3">
      <c r="B48" s="10">
        <v>34</v>
      </c>
      <c r="C48" s="11" t="s">
        <v>9</v>
      </c>
      <c r="D48" s="11">
        <v>2022</v>
      </c>
      <c r="N48" s="12"/>
    </row>
    <row r="49" spans="2:14" x14ac:dyDescent="0.3">
      <c r="B49" s="10">
        <v>35</v>
      </c>
      <c r="C49" s="11" t="s">
        <v>11</v>
      </c>
      <c r="D49" s="11">
        <v>2021</v>
      </c>
      <c r="N49" s="12"/>
    </row>
    <row r="50" spans="2:14" x14ac:dyDescent="0.3">
      <c r="B50" s="10">
        <v>36</v>
      </c>
      <c r="C50" s="11" t="s">
        <v>9</v>
      </c>
      <c r="D50" s="11">
        <v>2015</v>
      </c>
      <c r="N50" s="12"/>
    </row>
    <row r="51" spans="2:14" x14ac:dyDescent="0.3">
      <c r="B51" s="10">
        <v>37</v>
      </c>
      <c r="C51" s="11" t="s">
        <v>11</v>
      </c>
      <c r="D51" s="11">
        <v>2012</v>
      </c>
      <c r="N51" s="12"/>
    </row>
    <row r="52" spans="2:14" x14ac:dyDescent="0.3">
      <c r="B52" s="10">
        <v>38</v>
      </c>
      <c r="C52" s="11" t="s">
        <v>11</v>
      </c>
      <c r="D52" s="11">
        <v>2023</v>
      </c>
      <c r="N52" s="12"/>
    </row>
    <row r="53" spans="2:14" x14ac:dyDescent="0.3">
      <c r="B53" s="10">
        <v>39</v>
      </c>
      <c r="C53" s="11" t="s">
        <v>11</v>
      </c>
      <c r="D53" s="11">
        <v>2023</v>
      </c>
      <c r="N53" s="12"/>
    </row>
    <row r="54" spans="2:14" x14ac:dyDescent="0.3">
      <c r="B54" s="10">
        <v>40</v>
      </c>
      <c r="C54" s="11" t="s">
        <v>10</v>
      </c>
      <c r="D54" s="11">
        <v>2022</v>
      </c>
      <c r="N54" s="12"/>
    </row>
    <row r="55" spans="2:14" x14ac:dyDescent="0.3">
      <c r="B55" s="10">
        <v>41</v>
      </c>
      <c r="C55" s="11" t="s">
        <v>10</v>
      </c>
      <c r="D55" s="11">
        <v>2023</v>
      </c>
      <c r="N55" s="12"/>
    </row>
    <row r="56" spans="2:14" x14ac:dyDescent="0.3">
      <c r="B56" s="10">
        <v>42</v>
      </c>
      <c r="C56" s="11" t="s">
        <v>10</v>
      </c>
      <c r="D56" s="11">
        <v>2018</v>
      </c>
      <c r="N56" s="12"/>
    </row>
    <row r="57" spans="2:14" x14ac:dyDescent="0.3">
      <c r="B57" s="10">
        <v>43</v>
      </c>
      <c r="C57" s="11" t="s">
        <v>10</v>
      </c>
      <c r="D57" s="11">
        <v>2018</v>
      </c>
      <c r="N57" s="12"/>
    </row>
    <row r="58" spans="2:14" x14ac:dyDescent="0.3">
      <c r="B58" s="10">
        <v>44</v>
      </c>
      <c r="C58" s="11" t="s">
        <v>10</v>
      </c>
      <c r="D58" s="11">
        <v>2023</v>
      </c>
      <c r="N58" s="12"/>
    </row>
    <row r="59" spans="2:14" x14ac:dyDescent="0.3">
      <c r="B59" s="10">
        <v>45</v>
      </c>
      <c r="C59" s="11" t="s">
        <v>13</v>
      </c>
      <c r="D59" s="11">
        <v>2023</v>
      </c>
      <c r="N59" s="12"/>
    </row>
    <row r="60" spans="2:14" x14ac:dyDescent="0.3">
      <c r="B60" s="10">
        <v>46</v>
      </c>
      <c r="C60" s="11" t="s">
        <v>14</v>
      </c>
      <c r="D60" s="11">
        <v>2023</v>
      </c>
      <c r="N60" s="12"/>
    </row>
    <row r="61" spans="2:14" x14ac:dyDescent="0.3">
      <c r="B61" s="10">
        <v>47</v>
      </c>
      <c r="C61" s="11" t="s">
        <v>10</v>
      </c>
      <c r="D61" s="11">
        <v>2023</v>
      </c>
      <c r="N61" s="12"/>
    </row>
    <row r="62" spans="2:14" x14ac:dyDescent="0.3">
      <c r="B62" s="10">
        <v>48</v>
      </c>
      <c r="C62" s="11" t="s">
        <v>10</v>
      </c>
      <c r="D62" s="11">
        <v>2024</v>
      </c>
      <c r="N62" s="12"/>
    </row>
    <row r="63" spans="2:14" x14ac:dyDescent="0.3">
      <c r="B63" s="10">
        <v>49</v>
      </c>
      <c r="C63" s="11" t="s">
        <v>9</v>
      </c>
      <c r="D63" s="11">
        <v>2023</v>
      </c>
      <c r="N63" s="12"/>
    </row>
    <row r="64" spans="2:14" x14ac:dyDescent="0.3">
      <c r="B64" s="10">
        <v>50</v>
      </c>
      <c r="C64" s="11" t="s">
        <v>9</v>
      </c>
      <c r="D64" s="11">
        <v>2022</v>
      </c>
      <c r="N64" s="12"/>
    </row>
    <row r="65" spans="2:14" x14ac:dyDescent="0.3">
      <c r="B65" s="10">
        <v>51</v>
      </c>
      <c r="C65" s="11" t="s">
        <v>10</v>
      </c>
      <c r="D65" s="11">
        <v>2023</v>
      </c>
      <c r="N65" s="12"/>
    </row>
    <row r="66" spans="2:14" x14ac:dyDescent="0.3">
      <c r="B66" s="10">
        <v>52</v>
      </c>
      <c r="C66" s="11" t="s">
        <v>10</v>
      </c>
      <c r="D66" s="11">
        <v>2024</v>
      </c>
      <c r="N66" s="12"/>
    </row>
    <row r="67" spans="2:14" x14ac:dyDescent="0.3">
      <c r="B67" s="10">
        <v>53</v>
      </c>
      <c r="C67" s="11" t="s">
        <v>15</v>
      </c>
      <c r="D67" s="11">
        <v>2024</v>
      </c>
      <c r="N67" s="12"/>
    </row>
    <row r="68" spans="2:14" x14ac:dyDescent="0.3">
      <c r="B68" s="10">
        <v>54</v>
      </c>
      <c r="C68" s="11" t="s">
        <v>10</v>
      </c>
      <c r="D68" s="11">
        <v>2023</v>
      </c>
      <c r="N68" s="12"/>
    </row>
    <row r="69" spans="2:14" x14ac:dyDescent="0.3">
      <c r="B69" s="10">
        <v>55</v>
      </c>
      <c r="C69" s="11" t="s">
        <v>11</v>
      </c>
      <c r="D69" s="11">
        <v>2024</v>
      </c>
      <c r="N69" s="12"/>
    </row>
    <row r="70" spans="2:14" x14ac:dyDescent="0.3">
      <c r="B70" s="10">
        <v>56</v>
      </c>
      <c r="C70" s="11" t="s">
        <v>10</v>
      </c>
      <c r="D70" s="11">
        <v>2024</v>
      </c>
      <c r="N70" s="12"/>
    </row>
    <row r="71" spans="2:14" x14ac:dyDescent="0.3">
      <c r="B71" s="10">
        <v>57</v>
      </c>
      <c r="C71" s="11" t="s">
        <v>10</v>
      </c>
      <c r="D71" s="11">
        <v>2012</v>
      </c>
      <c r="N71" s="12"/>
    </row>
    <row r="72" spans="2:14" x14ac:dyDescent="0.3">
      <c r="B72" s="10">
        <v>58</v>
      </c>
      <c r="C72" s="11" t="s">
        <v>9</v>
      </c>
      <c r="D72" s="11">
        <v>2012</v>
      </c>
      <c r="N72" s="12"/>
    </row>
    <row r="73" spans="2:14" x14ac:dyDescent="0.3">
      <c r="B73" s="10">
        <v>59</v>
      </c>
      <c r="C73" s="11" t="s">
        <v>10</v>
      </c>
      <c r="D73" s="11">
        <v>2013</v>
      </c>
      <c r="N73" s="12"/>
    </row>
    <row r="74" spans="2:14" x14ac:dyDescent="0.3">
      <c r="B74" s="10">
        <v>60</v>
      </c>
      <c r="C74" s="11" t="s">
        <v>11</v>
      </c>
      <c r="D74" s="11">
        <v>2014</v>
      </c>
      <c r="N74" s="12"/>
    </row>
    <row r="75" spans="2:14" x14ac:dyDescent="0.3">
      <c r="B75" s="10">
        <v>61</v>
      </c>
      <c r="C75" s="11" t="s">
        <v>11</v>
      </c>
      <c r="D75" s="11">
        <v>2024</v>
      </c>
      <c r="N75" s="12"/>
    </row>
    <row r="76" spans="2:14" x14ac:dyDescent="0.3">
      <c r="B76" s="10">
        <v>62</v>
      </c>
      <c r="C76" s="11" t="s">
        <v>11</v>
      </c>
      <c r="D76" s="11">
        <v>2024</v>
      </c>
      <c r="N76" s="12"/>
    </row>
    <row r="77" spans="2:14" x14ac:dyDescent="0.3">
      <c r="B77" s="10">
        <v>63</v>
      </c>
      <c r="C77" s="11" t="s">
        <v>11</v>
      </c>
      <c r="D77" s="11">
        <v>2024</v>
      </c>
      <c r="N77" s="12"/>
    </row>
    <row r="78" spans="2:14" x14ac:dyDescent="0.3">
      <c r="B78" s="10">
        <v>64</v>
      </c>
      <c r="C78" s="11" t="s">
        <v>13</v>
      </c>
      <c r="D78" s="11">
        <v>2012</v>
      </c>
      <c r="N78" s="12"/>
    </row>
    <row r="79" spans="2:14" x14ac:dyDescent="0.3">
      <c r="B79" s="10">
        <v>65</v>
      </c>
      <c r="C79" s="11" t="s">
        <v>10</v>
      </c>
      <c r="D79" s="11">
        <v>2024</v>
      </c>
      <c r="N79" s="12"/>
    </row>
    <row r="80" spans="2:14" x14ac:dyDescent="0.3">
      <c r="B80" s="10">
        <v>66</v>
      </c>
      <c r="C80" s="11" t="s">
        <v>10</v>
      </c>
      <c r="D80" s="11">
        <v>2018</v>
      </c>
      <c r="N80" s="12"/>
    </row>
    <row r="81" spans="2:14" x14ac:dyDescent="0.3">
      <c r="B81" s="10">
        <v>67</v>
      </c>
      <c r="C81" s="11" t="s">
        <v>10</v>
      </c>
      <c r="D81" s="11">
        <v>2014</v>
      </c>
      <c r="N81" s="12"/>
    </row>
    <row r="82" spans="2:14" x14ac:dyDescent="0.3">
      <c r="B82" s="10">
        <v>68</v>
      </c>
      <c r="C82" s="11" t="s">
        <v>10</v>
      </c>
      <c r="D82" s="11">
        <v>2017</v>
      </c>
      <c r="N82" s="12"/>
    </row>
    <row r="83" spans="2:14" x14ac:dyDescent="0.3">
      <c r="B83" s="10">
        <v>69</v>
      </c>
      <c r="C83" s="11" t="s">
        <v>10</v>
      </c>
      <c r="D83" s="11">
        <v>2015</v>
      </c>
      <c r="N83" s="12"/>
    </row>
    <row r="84" spans="2:14" x14ac:dyDescent="0.3">
      <c r="B84" s="10">
        <v>70</v>
      </c>
      <c r="C84" s="11" t="s">
        <v>11</v>
      </c>
      <c r="D84" s="11">
        <v>2019</v>
      </c>
      <c r="N84" s="12"/>
    </row>
    <row r="85" spans="2:14" x14ac:dyDescent="0.3">
      <c r="B85" s="10">
        <v>71</v>
      </c>
      <c r="C85" s="11" t="s">
        <v>14</v>
      </c>
      <c r="D85" s="11">
        <v>2024</v>
      </c>
      <c r="N85" s="12"/>
    </row>
    <row r="86" spans="2:14" x14ac:dyDescent="0.3">
      <c r="N86" s="12"/>
    </row>
    <row r="87" spans="2:14" x14ac:dyDescent="0.3">
      <c r="N87" s="12"/>
    </row>
    <row r="88" spans="2:14" x14ac:dyDescent="0.3">
      <c r="N88" s="12"/>
    </row>
    <row r="89" spans="2:14" x14ac:dyDescent="0.3">
      <c r="B89" s="6" t="s">
        <v>16</v>
      </c>
      <c r="C89" s="6"/>
      <c r="D89" s="6"/>
      <c r="N89" s="12"/>
    </row>
    <row r="90" spans="2:14" x14ac:dyDescent="0.3">
      <c r="B90" s="13" t="s">
        <v>6</v>
      </c>
      <c r="C90" s="13" t="s">
        <v>7</v>
      </c>
      <c r="D90" s="13" t="s">
        <v>17</v>
      </c>
      <c r="N90" s="12"/>
    </row>
    <row r="91" spans="2:14" x14ac:dyDescent="0.3">
      <c r="B91" s="14">
        <v>1</v>
      </c>
      <c r="C91" s="14" t="s">
        <v>9</v>
      </c>
      <c r="D91" s="13">
        <f>COUNTIF(C15:C85, C91)</f>
        <v>16</v>
      </c>
      <c r="N91" s="12"/>
    </row>
    <row r="92" spans="2:14" x14ac:dyDescent="0.3">
      <c r="B92" s="14">
        <v>2</v>
      </c>
      <c r="C92" s="14" t="s">
        <v>11</v>
      </c>
      <c r="D92" s="13">
        <f>COUNTIF(C15:C85, C92)</f>
        <v>12</v>
      </c>
      <c r="J92" s="15"/>
      <c r="N92" s="12"/>
    </row>
    <row r="93" spans="2:14" x14ac:dyDescent="0.3">
      <c r="B93" s="14">
        <v>3</v>
      </c>
      <c r="C93" s="14" t="s">
        <v>10</v>
      </c>
      <c r="D93" s="13">
        <f>COUNTIF(C15:C85, C93)</f>
        <v>35</v>
      </c>
      <c r="J93" s="15"/>
      <c r="N93" s="12"/>
    </row>
    <row r="94" spans="2:14" x14ac:dyDescent="0.3">
      <c r="B94" s="14">
        <v>4</v>
      </c>
      <c r="C94" s="14" t="s">
        <v>12</v>
      </c>
      <c r="D94" s="13">
        <f>COUNTIF(C15:C85, C94)</f>
        <v>3</v>
      </c>
      <c r="J94" s="15"/>
      <c r="N94" s="12"/>
    </row>
    <row r="95" spans="2:14" x14ac:dyDescent="0.3">
      <c r="B95" s="14">
        <v>5</v>
      </c>
      <c r="C95" s="14" t="s">
        <v>18</v>
      </c>
      <c r="D95" s="13">
        <f>COUNTIF(C15:C85, C95)</f>
        <v>0</v>
      </c>
      <c r="J95" s="15"/>
    </row>
    <row r="96" spans="2:14" x14ac:dyDescent="0.3">
      <c r="B96" s="14">
        <v>6</v>
      </c>
      <c r="C96" s="14" t="s">
        <v>13</v>
      </c>
      <c r="D96" s="13">
        <f>COUNTIF(C15:C85, C96)</f>
        <v>2</v>
      </c>
      <c r="J96" s="15"/>
    </row>
    <row r="97" spans="2:10" x14ac:dyDescent="0.3">
      <c r="B97" s="14">
        <v>7</v>
      </c>
      <c r="C97" s="14" t="s">
        <v>19</v>
      </c>
      <c r="D97" s="13">
        <f>COUNTIF(C15:C85, C97)</f>
        <v>0</v>
      </c>
      <c r="J97" s="15"/>
    </row>
    <row r="98" spans="2:10" x14ac:dyDescent="0.3">
      <c r="B98" s="14">
        <v>8</v>
      </c>
      <c r="C98" s="14" t="s">
        <v>14</v>
      </c>
      <c r="D98" s="13">
        <f>COUNTIF(C15:C85, C98)</f>
        <v>2</v>
      </c>
      <c r="J98" s="15"/>
    </row>
    <row r="99" spans="2:10" x14ac:dyDescent="0.3">
      <c r="B99" s="14">
        <v>9</v>
      </c>
      <c r="C99" s="14" t="s">
        <v>15</v>
      </c>
      <c r="D99" s="13">
        <f>COUNTIF(C15:C85, C99)</f>
        <v>1</v>
      </c>
      <c r="J99" s="15"/>
    </row>
    <row r="100" spans="2:10" x14ac:dyDescent="0.3">
      <c r="B100" s="16" t="s">
        <v>20</v>
      </c>
      <c r="C100" s="17"/>
      <c r="D100" s="18">
        <f>SUM(D91:D99)</f>
        <v>71</v>
      </c>
      <c r="J100" s="15"/>
    </row>
    <row r="101" spans="2:10" x14ac:dyDescent="0.3">
      <c r="J101" s="15"/>
    </row>
    <row r="102" spans="2:10" x14ac:dyDescent="0.3">
      <c r="J102" s="15"/>
    </row>
    <row r="103" spans="2:10" x14ac:dyDescent="0.3">
      <c r="J103" s="15"/>
    </row>
    <row r="104" spans="2:10" x14ac:dyDescent="0.3">
      <c r="B104" s="6" t="s">
        <v>21</v>
      </c>
      <c r="C104" s="6"/>
      <c r="D104" s="6"/>
      <c r="J104" s="15"/>
    </row>
    <row r="105" spans="2:10" x14ac:dyDescent="0.3">
      <c r="B105" s="13" t="s">
        <v>6</v>
      </c>
      <c r="C105" s="13" t="s">
        <v>22</v>
      </c>
      <c r="D105" s="13" t="s">
        <v>17</v>
      </c>
      <c r="J105" s="15"/>
    </row>
    <row r="106" spans="2:10" x14ac:dyDescent="0.3">
      <c r="B106" s="14">
        <v>1</v>
      </c>
      <c r="C106" s="14">
        <v>2011</v>
      </c>
      <c r="D106" s="13">
        <f>COUNTIF(D15:D85, C106)</f>
        <v>1</v>
      </c>
      <c r="J106" s="15"/>
    </row>
    <row r="107" spans="2:10" x14ac:dyDescent="0.3">
      <c r="B107" s="14">
        <v>2</v>
      </c>
      <c r="C107" s="14">
        <v>2012</v>
      </c>
      <c r="D107" s="13">
        <f>COUNTIF(D15:D85, C107)</f>
        <v>6</v>
      </c>
      <c r="J107" s="15"/>
    </row>
    <row r="108" spans="2:10" x14ac:dyDescent="0.3">
      <c r="B108" s="14">
        <v>3</v>
      </c>
      <c r="C108" s="14">
        <v>2013</v>
      </c>
      <c r="D108" s="13">
        <f>COUNTIF(D15:D85, C108)</f>
        <v>1</v>
      </c>
      <c r="J108" s="15"/>
    </row>
    <row r="109" spans="2:10" x14ac:dyDescent="0.3">
      <c r="B109" s="14">
        <v>4</v>
      </c>
      <c r="C109" s="14">
        <v>2014</v>
      </c>
      <c r="D109" s="13">
        <f>COUNTIF(D15:D85, C109)</f>
        <v>4</v>
      </c>
      <c r="J109" s="15"/>
    </row>
    <row r="110" spans="2:10" x14ac:dyDescent="0.3">
      <c r="B110" s="14">
        <v>5</v>
      </c>
      <c r="C110" s="14">
        <v>2015</v>
      </c>
      <c r="D110" s="13">
        <f>COUNTIF(D15:D85, C110)</f>
        <v>4</v>
      </c>
      <c r="J110" s="15"/>
    </row>
    <row r="111" spans="2:10" x14ac:dyDescent="0.3">
      <c r="B111" s="14">
        <v>6</v>
      </c>
      <c r="C111" s="14">
        <v>2017</v>
      </c>
      <c r="D111" s="13">
        <f>COUNTIF(D15:D85, C111)</f>
        <v>3</v>
      </c>
      <c r="J111" s="15"/>
    </row>
    <row r="112" spans="2:10" x14ac:dyDescent="0.3">
      <c r="B112" s="14">
        <v>7</v>
      </c>
      <c r="C112" s="14">
        <v>2018</v>
      </c>
      <c r="D112" s="13">
        <f>COUNTIF(D15:D85, C112)</f>
        <v>5</v>
      </c>
      <c r="J112" s="15"/>
    </row>
    <row r="113" spans="2:10" x14ac:dyDescent="0.3">
      <c r="B113" s="14">
        <v>8</v>
      </c>
      <c r="C113" s="14">
        <v>2019</v>
      </c>
      <c r="D113" s="13">
        <f>COUNTIF(D15:D85, C113)</f>
        <v>4</v>
      </c>
      <c r="J113" s="15"/>
    </row>
    <row r="114" spans="2:10" x14ac:dyDescent="0.3">
      <c r="B114" s="19">
        <v>9</v>
      </c>
      <c r="C114" s="19">
        <v>2020</v>
      </c>
      <c r="D114" s="13">
        <f>COUNTIF(D15:D85, C114)</f>
        <v>2</v>
      </c>
      <c r="J114" s="15"/>
    </row>
    <row r="115" spans="2:10" x14ac:dyDescent="0.3">
      <c r="B115" s="14">
        <v>10</v>
      </c>
      <c r="C115" s="14">
        <v>2021</v>
      </c>
      <c r="D115" s="13">
        <f>COUNTIF(D15:D85, C115)</f>
        <v>3</v>
      </c>
      <c r="J115" s="15"/>
    </row>
    <row r="116" spans="2:10" x14ac:dyDescent="0.3">
      <c r="B116" s="14">
        <v>11</v>
      </c>
      <c r="C116" s="14">
        <v>2022</v>
      </c>
      <c r="D116" s="13">
        <f>COUNTIF(D15:D85, C116)</f>
        <v>3</v>
      </c>
      <c r="J116" s="15"/>
    </row>
    <row r="117" spans="2:10" x14ac:dyDescent="0.3">
      <c r="B117" s="14">
        <v>12</v>
      </c>
      <c r="C117" s="14">
        <v>2023</v>
      </c>
      <c r="D117" s="13">
        <f>COUNTIF(D15:D85, C117)</f>
        <v>20</v>
      </c>
      <c r="J117" s="15"/>
    </row>
    <row r="118" spans="2:10" x14ac:dyDescent="0.3">
      <c r="B118" s="14">
        <v>13</v>
      </c>
      <c r="C118" s="14">
        <v>2024</v>
      </c>
      <c r="D118" s="13">
        <f>COUNTIF(D15:D85, C118)</f>
        <v>15</v>
      </c>
      <c r="J118" s="15"/>
    </row>
    <row r="119" spans="2:10" x14ac:dyDescent="0.3">
      <c r="B119" s="20" t="s">
        <v>20</v>
      </c>
      <c r="C119" s="20"/>
      <c r="D119" s="18">
        <f>SUM(D106:D118)</f>
        <v>71</v>
      </c>
      <c r="J119" s="15"/>
    </row>
    <row r="120" spans="2:10" x14ac:dyDescent="0.3">
      <c r="J120" s="15"/>
    </row>
    <row r="121" spans="2:10" x14ac:dyDescent="0.3">
      <c r="J121" s="15"/>
    </row>
    <row r="122" spans="2:10" x14ac:dyDescent="0.3">
      <c r="J122" s="15"/>
    </row>
    <row r="123" spans="2:10" x14ac:dyDescent="0.3">
      <c r="J123" s="15"/>
    </row>
    <row r="124" spans="2:10" x14ac:dyDescent="0.3">
      <c r="J124" s="15"/>
    </row>
    <row r="125" spans="2:10" x14ac:dyDescent="0.3">
      <c r="J125" s="15"/>
    </row>
    <row r="126" spans="2:10" x14ac:dyDescent="0.3">
      <c r="J126" s="15"/>
    </row>
    <row r="127" spans="2:10" x14ac:dyDescent="0.3">
      <c r="J127" s="15"/>
    </row>
    <row r="128" spans="2:10" x14ac:dyDescent="0.3">
      <c r="J128" s="15"/>
    </row>
    <row r="129" spans="10:10" x14ac:dyDescent="0.3">
      <c r="J129" s="15"/>
    </row>
    <row r="130" spans="10:10" x14ac:dyDescent="0.3">
      <c r="J130" s="15"/>
    </row>
    <row r="131" spans="10:10" x14ac:dyDescent="0.3">
      <c r="J131" s="15"/>
    </row>
    <row r="132" spans="10:10" x14ac:dyDescent="0.3">
      <c r="J132" s="15"/>
    </row>
    <row r="133" spans="10:10" x14ac:dyDescent="0.3">
      <c r="J133" s="15"/>
    </row>
    <row r="134" spans="10:10" x14ac:dyDescent="0.3">
      <c r="J134" s="15"/>
    </row>
    <row r="135" spans="10:10" x14ac:dyDescent="0.3">
      <c r="J135" s="15"/>
    </row>
    <row r="136" spans="10:10" x14ac:dyDescent="0.3">
      <c r="J136" s="15"/>
    </row>
    <row r="137" spans="10:10" x14ac:dyDescent="0.3">
      <c r="J137" s="15"/>
    </row>
    <row r="138" spans="10:10" x14ac:dyDescent="0.3">
      <c r="J138" s="15"/>
    </row>
    <row r="139" spans="10:10" x14ac:dyDescent="0.3">
      <c r="J139" s="15"/>
    </row>
    <row r="140" spans="10:10" x14ac:dyDescent="0.3">
      <c r="J140" s="15"/>
    </row>
    <row r="141" spans="10:10" x14ac:dyDescent="0.3">
      <c r="J141" s="15"/>
    </row>
    <row r="142" spans="10:10" x14ac:dyDescent="0.3">
      <c r="J142" s="15"/>
    </row>
    <row r="143" spans="10:10" x14ac:dyDescent="0.3">
      <c r="J143" s="15"/>
    </row>
    <row r="144" spans="10:10" x14ac:dyDescent="0.3">
      <c r="J144" s="15"/>
    </row>
    <row r="145" spans="10:10" x14ac:dyDescent="0.3">
      <c r="J145" s="15"/>
    </row>
    <row r="146" spans="10:10" x14ac:dyDescent="0.3">
      <c r="J146" s="15"/>
    </row>
    <row r="147" spans="10:10" x14ac:dyDescent="0.3">
      <c r="J147" s="15"/>
    </row>
    <row r="148" spans="10:10" x14ac:dyDescent="0.3">
      <c r="J148" s="15"/>
    </row>
    <row r="149" spans="10:10" x14ac:dyDescent="0.3">
      <c r="J149" s="15"/>
    </row>
    <row r="150" spans="10:10" x14ac:dyDescent="0.3">
      <c r="J150" s="15"/>
    </row>
    <row r="151" spans="10:10" x14ac:dyDescent="0.3">
      <c r="J151" s="15"/>
    </row>
    <row r="152" spans="10:10" x14ac:dyDescent="0.3">
      <c r="J152" s="15"/>
    </row>
    <row r="153" spans="10:10" x14ac:dyDescent="0.3">
      <c r="J153" s="15"/>
    </row>
    <row r="154" spans="10:10" x14ac:dyDescent="0.3">
      <c r="J154" s="15"/>
    </row>
    <row r="155" spans="10:10" x14ac:dyDescent="0.3">
      <c r="J155" s="15"/>
    </row>
    <row r="156" spans="10:10" x14ac:dyDescent="0.3">
      <c r="J156" s="15"/>
    </row>
    <row r="157" spans="10:10" x14ac:dyDescent="0.3">
      <c r="J157" s="15"/>
    </row>
    <row r="158" spans="10:10" x14ac:dyDescent="0.3">
      <c r="J158" s="15"/>
    </row>
    <row r="159" spans="10:10" x14ac:dyDescent="0.3">
      <c r="J159" s="15"/>
    </row>
    <row r="160" spans="10:10" x14ac:dyDescent="0.3">
      <c r="J160" s="15"/>
    </row>
    <row r="161" spans="10:10" x14ac:dyDescent="0.3">
      <c r="J161" s="15"/>
    </row>
    <row r="162" spans="10:10" x14ac:dyDescent="0.3">
      <c r="J162" s="15"/>
    </row>
  </sheetData>
  <mergeCells count="14">
    <mergeCell ref="B104:D104"/>
    <mergeCell ref="B119:C119"/>
    <mergeCell ref="B11:D11"/>
    <mergeCell ref="B13:B14"/>
    <mergeCell ref="C13:C14"/>
    <mergeCell ref="D13:D14"/>
    <mergeCell ref="B89:D89"/>
    <mergeCell ref="B100:C100"/>
    <mergeCell ref="B3:D3"/>
    <mergeCell ref="B4:D4"/>
    <mergeCell ref="B5:D5"/>
    <mergeCell ref="B6:C6"/>
    <mergeCell ref="B9:D9"/>
    <mergeCell ref="B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asus</dc:creator>
  <cp:lastModifiedBy>user asus</cp:lastModifiedBy>
  <dcterms:created xsi:type="dcterms:W3CDTF">2026-06-04T06:09:21Z</dcterms:created>
  <dcterms:modified xsi:type="dcterms:W3CDTF">2026-06-04T06:09:39Z</dcterms:modified>
</cp:coreProperties>
</file>