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8wAcCUKYgnXbRrwu7174h4XKyGAuGKQzakliHkDQRc="/>
    </ext>
  </extLst>
</workbook>
</file>

<file path=xl/sharedStrings.xml><?xml version="1.0" encoding="utf-8"?>
<sst xmlns="http://schemas.openxmlformats.org/spreadsheetml/2006/main" count="84" uniqueCount="41">
  <si>
    <t>Produksi Buah-buahan Menurut Kecamatan dan Jenis Tanaman di Kabupaten Tulang Bawang Barat (kuintal), 2023 dan 2024</t>
  </si>
  <si>
    <t>Production of Fruits by District and Kind of Plant in Tulang Bawang Barat Regency (kuintal), 2023 and 2024</t>
  </si>
  <si>
    <r>
      <rPr>
        <rFont val="Arial"/>
        <b/>
        <color theme="1"/>
      </rPr>
      <t xml:space="preserve">Kecamatan
</t>
    </r>
    <r>
      <rPr>
        <rFont val="Arial"/>
        <b/>
        <i/>
        <color theme="1"/>
      </rPr>
      <t>Subdistrict</t>
    </r>
  </si>
  <si>
    <t>Mangga/Mango</t>
  </si>
  <si>
    <t>Durian/Durian</t>
  </si>
  <si>
    <t>Jeruk Siam/Orange/
Tangerine</t>
  </si>
  <si>
    <t>Pisang/Banana</t>
  </si>
  <si>
    <t>Pepaya/Papaya</t>
  </si>
  <si>
    <t>Salak/Snakefruit</t>
  </si>
  <si>
    <t>Alpukat/ Avocado</t>
  </si>
  <si>
    <t>Nangka/Cempedak/
Jackfruit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</si>
  <si>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</si>
  <si>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</si>
  <si>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</si>
  <si>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</si>
  <si>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</si>
  <si>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</si>
  <si>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</si>
  <si>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</si>
  <si>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</si>
  <si>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</si>
  <si>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</si>
  <si>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</si>
  <si>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</si>
  <si>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</si>
  <si>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</si>
  <si>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</si>
  <si>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</si>
  <si>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Tulang Bawang Udik</t>
  </si>
  <si>
    <t>–</t>
  </si>
  <si>
    <t>Tumijajar</t>
  </si>
  <si>
    <t>Tulang Bawang Tengah</t>
  </si>
  <si>
    <t>Pagar Dewa</t>
  </si>
  <si>
    <t>Lambu Kibang</t>
  </si>
  <si>
    <t>Gunung Terang</t>
  </si>
  <si>
    <t>Batu Putih</t>
  </si>
  <si>
    <t>Gunung Agung</t>
  </si>
  <si>
    <t>Way Kenanga</t>
  </si>
  <si>
    <t>Tulang Bawang Barat</t>
  </si>
  <si>
    <t>Catatan/Note: -</t>
  </si>
  <si>
    <t>Sumber/Source: BPS, Statistik Pertanian Hortikultura SPH-BST/BPS-Statistics Indonesia, Agricultural Statistic for Horticulture SPH-BST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</si>
</sst>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  <font>
      <b/>
      <color theme="1"/>
      <name val="Arial"/>
    </font>
    <font>
      <color theme="1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589F73"/>
        <bgColor rgb="FF589F73"/>
      </patternFill>
    </fill>
    <fill>
      <patternFill patternType="solid">
        <fgColor rgb="FF99BDA1"/>
        <bgColor rgb="FF99BDA1"/>
      </patternFill>
    </fill>
    <fill>
      <patternFill patternType="solid">
        <fgColor rgb="FFDAE4DA"/>
        <bgColor rgb="FFDAE4DA"/>
      </patternFill>
    </fill>
    <fill>
      <patternFill patternType="solid">
        <fgColor rgb="FFEBF0EA"/>
        <bgColor rgb="FFEBF0EA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vertical="bottom"/>
    </xf>
    <xf borderId="0" fillId="0" fontId="3" numFmtId="0" xfId="0" applyAlignment="1" applyFont="1">
      <alignment shrinkToFit="0" vertical="bottom" wrapText="0"/>
    </xf>
    <xf borderId="0" fillId="2" fontId="4" numFmtId="0" xfId="0" applyAlignment="1" applyFill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2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quotePrefix="1" borderId="0" fillId="3" fontId="4" numFmtId="0" xfId="0" applyAlignment="1" applyFill="1" applyFont="1">
      <alignment horizontal="center"/>
    </xf>
    <xf borderId="0" fillId="3" fontId="4" numFmtId="0" xfId="0" applyAlignment="1" applyFont="1">
      <alignment horizontal="center"/>
    </xf>
    <xf borderId="0" fillId="3" fontId="4" numFmtId="0" xfId="0" applyAlignment="1" applyFont="1">
      <alignment horizontal="center" vertical="bottom"/>
    </xf>
    <xf quotePrefix="1" borderId="0" fillId="3" fontId="4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4" fontId="5" numFmtId="0" xfId="0" applyFill="1" applyFont="1"/>
    <xf borderId="0" fillId="4" fontId="5" numFmtId="4" xfId="0" applyFont="1" applyNumberFormat="1"/>
    <xf borderId="0" fillId="4" fontId="6" numFmtId="4" xfId="0" applyAlignment="1" applyFont="1" applyNumberFormat="1">
      <alignment horizontal="right" vertical="bottom"/>
    </xf>
    <xf borderId="0" fillId="4" fontId="7" numFmtId="0" xfId="0" applyFont="1"/>
    <xf borderId="0" fillId="5" fontId="5" numFmtId="0" xfId="0" applyFill="1" applyFont="1"/>
    <xf borderId="0" fillId="5" fontId="5" numFmtId="4" xfId="0" applyFont="1" applyNumberFormat="1"/>
    <xf borderId="0" fillId="5" fontId="6" numFmtId="4" xfId="0" applyAlignment="1" applyFont="1" applyNumberFormat="1">
      <alignment horizontal="right" vertical="bottom"/>
    </xf>
    <xf borderId="0" fillId="5" fontId="7" numFmtId="0" xfId="0" applyFont="1"/>
    <xf borderId="0" fillId="2" fontId="4" numFmtId="0" xfId="0" applyAlignment="1" applyFont="1">
      <alignment horizontal="center"/>
    </xf>
    <xf borderId="0" fillId="2" fontId="5" numFmtId="4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9.63"/>
    <col customWidth="1" min="2" max="24" width="10.5"/>
    <col customWidth="1" min="25" max="31" width="10.38"/>
  </cols>
  <sheetData>
    <row r="1" ht="15.75" customHeight="1">
      <c r="A1" s="1" t="s">
        <v>0</v>
      </c>
      <c r="B1" s="2"/>
      <c r="C1" s="2"/>
      <c r="D1" s="2"/>
      <c r="E1" s="2"/>
      <c r="F1" s="2"/>
    </row>
    <row r="2" ht="15.75" customHeight="1">
      <c r="A2" s="3" t="s">
        <v>1</v>
      </c>
      <c r="B2" s="2"/>
      <c r="C2" s="2"/>
      <c r="D2" s="2"/>
      <c r="E2" s="2"/>
      <c r="F2" s="2"/>
    </row>
    <row r="3" ht="15.75" customHeight="1"/>
    <row r="4" ht="27.0" customHeight="1">
      <c r="A4" s="4" t="s">
        <v>2</v>
      </c>
      <c r="B4" s="4" t="s">
        <v>3</v>
      </c>
      <c r="E4" s="4" t="s">
        <v>4</v>
      </c>
      <c r="H4" s="4" t="s">
        <v>5</v>
      </c>
      <c r="K4" s="4" t="s">
        <v>6</v>
      </c>
      <c r="N4" s="4" t="s">
        <v>7</v>
      </c>
      <c r="Q4" s="4" t="s">
        <v>8</v>
      </c>
      <c r="T4" s="4" t="s">
        <v>9</v>
      </c>
      <c r="W4" s="4" t="s">
        <v>10</v>
      </c>
      <c r="Z4" s="5"/>
      <c r="AB4" s="5"/>
      <c r="AD4" s="5"/>
    </row>
    <row r="5" ht="15.75" customHeight="1">
      <c r="B5" s="4">
        <v>2023.0</v>
      </c>
      <c r="C5" s="4">
        <v>2024.0</v>
      </c>
      <c r="D5" s="4"/>
      <c r="E5" s="4">
        <v>2023.0</v>
      </c>
      <c r="F5" s="4">
        <v>2024.0</v>
      </c>
      <c r="G5" s="4"/>
      <c r="H5" s="4">
        <v>2023.0</v>
      </c>
      <c r="I5" s="4">
        <v>2024.0</v>
      </c>
      <c r="J5" s="4"/>
      <c r="K5" s="4">
        <v>2023.0</v>
      </c>
      <c r="L5" s="4">
        <v>2024.0</v>
      </c>
      <c r="M5" s="4"/>
      <c r="N5" s="4">
        <v>2023.0</v>
      </c>
      <c r="O5" s="4">
        <v>2024.0</v>
      </c>
      <c r="P5" s="4"/>
      <c r="Q5" s="4">
        <v>2023.0</v>
      </c>
      <c r="R5" s="4">
        <v>2024.0</v>
      </c>
      <c r="S5" s="4"/>
      <c r="T5" s="4">
        <v>2023.0</v>
      </c>
      <c r="U5" s="4">
        <v>2024.0</v>
      </c>
      <c r="V5" s="4"/>
      <c r="W5" s="4">
        <v>2023.0</v>
      </c>
      <c r="X5" s="4">
        <v>2024.0</v>
      </c>
      <c r="Y5" s="6">
        <v>2025.0</v>
      </c>
      <c r="Z5" s="7"/>
      <c r="AA5" s="7"/>
      <c r="AB5" s="7"/>
      <c r="AC5" s="7"/>
      <c r="AD5" s="7"/>
      <c r="AE5" s="7"/>
    </row>
    <row r="6" ht="15.75" customHeight="1">
      <c r="A6" s="8" t="s">
        <v>11</v>
      </c>
      <c r="B6" s="8" t="s">
        <v>12</v>
      </c>
      <c r="C6" s="8" t="s">
        <v>13</v>
      </c>
      <c r="D6" s="9"/>
      <c r="E6" s="8" t="s">
        <v>14</v>
      </c>
      <c r="F6" s="8" t="s">
        <v>15</v>
      </c>
      <c r="G6" s="9"/>
      <c r="H6" s="8" t="s">
        <v>16</v>
      </c>
      <c r="I6" s="8" t="s">
        <v>17</v>
      </c>
      <c r="J6" s="9"/>
      <c r="K6" s="8" t="s">
        <v>18</v>
      </c>
      <c r="L6" s="8" t="s">
        <v>19</v>
      </c>
      <c r="M6" s="9"/>
      <c r="N6" s="8" t="s">
        <v>20</v>
      </c>
      <c r="O6" s="8" t="s">
        <v>21</v>
      </c>
      <c r="P6" s="9"/>
      <c r="Q6" s="8" t="s">
        <v>22</v>
      </c>
      <c r="R6" s="8" t="s">
        <v>23</v>
      </c>
      <c r="S6" s="10"/>
      <c r="T6" s="11" t="s">
        <v>24</v>
      </c>
      <c r="U6" s="11" t="s">
        <v>25</v>
      </c>
      <c r="V6" s="10"/>
      <c r="W6" s="11" t="s">
        <v>26</v>
      </c>
      <c r="X6" s="11" t="s">
        <v>27</v>
      </c>
      <c r="Y6" s="10"/>
      <c r="Z6" s="12"/>
      <c r="AA6" s="12"/>
      <c r="AB6" s="12"/>
      <c r="AC6" s="12"/>
      <c r="AD6" s="12"/>
      <c r="AE6" s="12"/>
    </row>
    <row r="7" ht="15.75" customHeight="1">
      <c r="A7" s="13" t="s">
        <v>28</v>
      </c>
      <c r="B7" s="14">
        <v>3400.0</v>
      </c>
      <c r="C7" s="15">
        <v>1500.0</v>
      </c>
      <c r="D7" s="14"/>
      <c r="E7" s="14">
        <v>30.0</v>
      </c>
      <c r="F7" s="15" t="s">
        <v>29</v>
      </c>
      <c r="G7" s="14"/>
      <c r="H7" s="14" t="s">
        <v>29</v>
      </c>
      <c r="I7" s="15" t="s">
        <v>29</v>
      </c>
      <c r="J7" s="14"/>
      <c r="K7" s="14">
        <v>1850.0</v>
      </c>
      <c r="L7" s="15">
        <v>1400.0</v>
      </c>
      <c r="M7" s="14"/>
      <c r="N7" s="14">
        <v>1400.0</v>
      </c>
      <c r="O7" s="15">
        <v>9100.0</v>
      </c>
      <c r="P7" s="14"/>
      <c r="Q7" s="14" t="s">
        <v>29</v>
      </c>
      <c r="R7" s="15" t="s">
        <v>29</v>
      </c>
      <c r="S7" s="14"/>
      <c r="T7" s="14" t="s">
        <v>29</v>
      </c>
      <c r="U7" s="15" t="s">
        <v>29</v>
      </c>
      <c r="V7" s="14"/>
      <c r="W7" s="14">
        <v>3450.0</v>
      </c>
      <c r="X7" s="15">
        <v>4300.0</v>
      </c>
      <c r="Y7" s="16"/>
    </row>
    <row r="8" ht="15.75" customHeight="1">
      <c r="A8" s="17" t="s">
        <v>30</v>
      </c>
      <c r="B8" s="18">
        <v>39.0</v>
      </c>
      <c r="C8" s="19">
        <v>120.0</v>
      </c>
      <c r="D8" s="18"/>
      <c r="E8" s="18" t="s">
        <v>29</v>
      </c>
      <c r="F8" s="19" t="s">
        <v>29</v>
      </c>
      <c r="G8" s="18"/>
      <c r="H8" s="18" t="s">
        <v>29</v>
      </c>
      <c r="I8" s="19" t="s">
        <v>29</v>
      </c>
      <c r="J8" s="18"/>
      <c r="K8" s="18">
        <v>71.0</v>
      </c>
      <c r="L8" s="19">
        <v>34.4</v>
      </c>
      <c r="M8" s="18"/>
      <c r="N8" s="18">
        <v>45.5</v>
      </c>
      <c r="O8" s="19">
        <v>26.0</v>
      </c>
      <c r="P8" s="18"/>
      <c r="Q8" s="18" t="s">
        <v>29</v>
      </c>
      <c r="R8" s="19" t="s">
        <v>29</v>
      </c>
      <c r="S8" s="18"/>
      <c r="T8" s="18">
        <v>64.3</v>
      </c>
      <c r="U8" s="19">
        <v>6.25</v>
      </c>
      <c r="V8" s="18"/>
      <c r="W8" s="18">
        <v>68.0</v>
      </c>
      <c r="X8" s="19">
        <v>122.0</v>
      </c>
      <c r="Y8" s="20"/>
    </row>
    <row r="9" ht="15.75" customHeight="1">
      <c r="A9" s="13" t="s">
        <v>31</v>
      </c>
      <c r="B9" s="14">
        <v>16050.0</v>
      </c>
      <c r="C9" s="15">
        <v>8340.0</v>
      </c>
      <c r="D9" s="14"/>
      <c r="E9" s="14">
        <v>350.0</v>
      </c>
      <c r="F9" s="15">
        <v>420.0</v>
      </c>
      <c r="G9" s="14"/>
      <c r="H9" s="14">
        <v>1460.0</v>
      </c>
      <c r="I9" s="15">
        <v>1460.0</v>
      </c>
      <c r="J9" s="14"/>
      <c r="K9" s="14">
        <v>306.0</v>
      </c>
      <c r="L9" s="15">
        <v>308.0</v>
      </c>
      <c r="M9" s="14"/>
      <c r="N9" s="14">
        <v>4560.0</v>
      </c>
      <c r="O9" s="15">
        <v>1440.0</v>
      </c>
      <c r="P9" s="14"/>
      <c r="Q9" s="14" t="s">
        <v>29</v>
      </c>
      <c r="R9" s="15" t="s">
        <v>29</v>
      </c>
      <c r="S9" s="14"/>
      <c r="T9" s="14">
        <v>95.0</v>
      </c>
      <c r="U9" s="15">
        <v>14.0</v>
      </c>
      <c r="V9" s="14"/>
      <c r="W9" s="14">
        <v>24100.0</v>
      </c>
      <c r="X9" s="15">
        <v>19100.0</v>
      </c>
      <c r="Y9" s="16"/>
    </row>
    <row r="10" ht="15.75" customHeight="1">
      <c r="A10" s="17" t="s">
        <v>32</v>
      </c>
      <c r="B10" s="18">
        <v>405.2</v>
      </c>
      <c r="C10" s="19">
        <v>1733.0</v>
      </c>
      <c r="D10" s="18"/>
      <c r="E10" s="18" t="s">
        <v>29</v>
      </c>
      <c r="F10" s="19" t="s">
        <v>29</v>
      </c>
      <c r="G10" s="18"/>
      <c r="H10" s="18" t="s">
        <v>29</v>
      </c>
      <c r="I10" s="19" t="s">
        <v>29</v>
      </c>
      <c r="J10" s="18"/>
      <c r="K10" s="18">
        <v>1273.0</v>
      </c>
      <c r="L10" s="19">
        <v>1520.0</v>
      </c>
      <c r="M10" s="18"/>
      <c r="N10" s="18">
        <v>512.8</v>
      </c>
      <c r="O10" s="19">
        <v>239.0</v>
      </c>
      <c r="P10" s="18"/>
      <c r="Q10" s="18" t="s">
        <v>29</v>
      </c>
      <c r="R10" s="19" t="s">
        <v>29</v>
      </c>
      <c r="S10" s="18"/>
      <c r="T10" s="18">
        <v>138.2</v>
      </c>
      <c r="U10" s="19">
        <v>191.0</v>
      </c>
      <c r="V10" s="18"/>
      <c r="W10" s="18">
        <v>3245.4</v>
      </c>
      <c r="X10" s="19">
        <v>912.0</v>
      </c>
      <c r="Y10" s="20"/>
    </row>
    <row r="11" ht="15.75" customHeight="1">
      <c r="A11" s="13" t="s">
        <v>33</v>
      </c>
      <c r="B11" s="14">
        <v>579.22</v>
      </c>
      <c r="C11" s="15">
        <v>1820.0</v>
      </c>
      <c r="D11" s="14"/>
      <c r="E11" s="14">
        <v>71.6</v>
      </c>
      <c r="F11" s="15">
        <v>351.0</v>
      </c>
      <c r="G11" s="14"/>
      <c r="H11" s="14">
        <v>14.12</v>
      </c>
      <c r="I11" s="15">
        <v>136.34</v>
      </c>
      <c r="J11" s="14"/>
      <c r="K11" s="14">
        <v>3381.0</v>
      </c>
      <c r="L11" s="15">
        <v>5266.15</v>
      </c>
      <c r="M11" s="14"/>
      <c r="N11" s="14">
        <v>953.0</v>
      </c>
      <c r="O11" s="15">
        <v>1173.69</v>
      </c>
      <c r="P11" s="14"/>
      <c r="Q11" s="14">
        <v>18.34</v>
      </c>
      <c r="R11" s="15">
        <v>102.52</v>
      </c>
      <c r="S11" s="14"/>
      <c r="T11" s="14">
        <v>1226.63</v>
      </c>
      <c r="U11" s="15">
        <v>1612.48</v>
      </c>
      <c r="V11" s="14"/>
      <c r="W11" s="14">
        <v>1603.6</v>
      </c>
      <c r="X11" s="15">
        <v>3908.0</v>
      </c>
      <c r="Y11" s="16"/>
    </row>
    <row r="12" ht="15.75" customHeight="1">
      <c r="A12" s="17" t="s">
        <v>34</v>
      </c>
      <c r="B12" s="18">
        <v>20.0</v>
      </c>
      <c r="C12" s="19">
        <v>125.0</v>
      </c>
      <c r="D12" s="18"/>
      <c r="E12" s="18" t="s">
        <v>29</v>
      </c>
      <c r="F12" s="19" t="s">
        <v>29</v>
      </c>
      <c r="G12" s="18"/>
      <c r="H12" s="18">
        <v>440.0</v>
      </c>
      <c r="I12" s="19">
        <v>400.0</v>
      </c>
      <c r="J12" s="18"/>
      <c r="K12" s="18">
        <v>930.0</v>
      </c>
      <c r="L12" s="19">
        <v>947.0</v>
      </c>
      <c r="M12" s="18"/>
      <c r="N12" s="18">
        <v>270.0</v>
      </c>
      <c r="O12" s="19">
        <v>304.0</v>
      </c>
      <c r="P12" s="18"/>
      <c r="Q12" s="18" t="s">
        <v>29</v>
      </c>
      <c r="R12" s="19" t="s">
        <v>29</v>
      </c>
      <c r="S12" s="18"/>
      <c r="T12" s="18">
        <v>200.0</v>
      </c>
      <c r="U12" s="19">
        <v>120.0</v>
      </c>
      <c r="V12" s="18"/>
      <c r="W12" s="18">
        <v>800.0</v>
      </c>
      <c r="X12" s="19">
        <v>650.0</v>
      </c>
      <c r="Y12" s="20"/>
    </row>
    <row r="13" ht="15.75" customHeight="1">
      <c r="A13" s="13" t="s">
        <v>35</v>
      </c>
      <c r="B13" s="14" t="s">
        <v>29</v>
      </c>
      <c r="C13" s="15">
        <v>114.0</v>
      </c>
      <c r="D13" s="14"/>
      <c r="E13" s="14" t="s">
        <v>29</v>
      </c>
      <c r="F13" s="15">
        <v>7.18</v>
      </c>
      <c r="G13" s="14"/>
      <c r="H13" s="14" t="s">
        <v>29</v>
      </c>
      <c r="I13" s="15">
        <v>37.0</v>
      </c>
      <c r="J13" s="14"/>
      <c r="K13" s="14">
        <v>118.0</v>
      </c>
      <c r="L13" s="15">
        <v>357.52</v>
      </c>
      <c r="M13" s="14"/>
      <c r="N13" s="14" t="s">
        <v>29</v>
      </c>
      <c r="O13" s="15" t="s">
        <v>29</v>
      </c>
      <c r="P13" s="14"/>
      <c r="Q13" s="14" t="s">
        <v>29</v>
      </c>
      <c r="R13" s="15" t="s">
        <v>29</v>
      </c>
      <c r="S13" s="14"/>
      <c r="T13" s="14">
        <v>20.0</v>
      </c>
      <c r="U13" s="15">
        <v>248.0</v>
      </c>
      <c r="V13" s="14"/>
      <c r="W13" s="14">
        <v>123.0</v>
      </c>
      <c r="X13" s="15">
        <v>232.0</v>
      </c>
      <c r="Y13" s="16"/>
    </row>
    <row r="14" ht="15.75" customHeight="1">
      <c r="A14" s="17" t="s">
        <v>36</v>
      </c>
      <c r="B14" s="18" t="s">
        <v>29</v>
      </c>
      <c r="C14" s="19">
        <v>310.0</v>
      </c>
      <c r="D14" s="18"/>
      <c r="E14" s="18" t="s">
        <v>29</v>
      </c>
      <c r="F14" s="19">
        <v>300.0</v>
      </c>
      <c r="G14" s="18"/>
      <c r="H14" s="18" t="s">
        <v>29</v>
      </c>
      <c r="I14" s="19" t="s">
        <v>29</v>
      </c>
      <c r="J14" s="18"/>
      <c r="K14" s="18">
        <v>109.5</v>
      </c>
      <c r="L14" s="19">
        <v>200.0</v>
      </c>
      <c r="M14" s="18"/>
      <c r="N14" s="18" t="s">
        <v>29</v>
      </c>
      <c r="O14" s="19" t="s">
        <v>29</v>
      </c>
      <c r="P14" s="18"/>
      <c r="Q14" s="18" t="s">
        <v>29</v>
      </c>
      <c r="R14" s="19" t="s">
        <v>29</v>
      </c>
      <c r="S14" s="18"/>
      <c r="T14" s="18" t="s">
        <v>29</v>
      </c>
      <c r="U14" s="19">
        <v>620.0</v>
      </c>
      <c r="V14" s="18"/>
      <c r="W14" s="18" t="s">
        <v>29</v>
      </c>
      <c r="X14" s="19">
        <v>144.0</v>
      </c>
      <c r="Y14" s="20"/>
    </row>
    <row r="15" ht="15.75" customHeight="1">
      <c r="A15" s="13" t="s">
        <v>37</v>
      </c>
      <c r="B15" s="14">
        <v>5200.0</v>
      </c>
      <c r="C15" s="15">
        <v>5200.0</v>
      </c>
      <c r="D15" s="14"/>
      <c r="E15" s="14">
        <v>46.0</v>
      </c>
      <c r="F15" s="15">
        <v>73.56</v>
      </c>
      <c r="G15" s="14"/>
      <c r="H15" s="14">
        <v>1360.0</v>
      </c>
      <c r="I15" s="15">
        <v>1360.0</v>
      </c>
      <c r="J15" s="14"/>
      <c r="K15" s="14">
        <v>13768.0</v>
      </c>
      <c r="L15" s="15">
        <v>13768.0</v>
      </c>
      <c r="M15" s="14"/>
      <c r="N15" s="14">
        <v>755.0</v>
      </c>
      <c r="O15" s="15">
        <v>760.0</v>
      </c>
      <c r="P15" s="14"/>
      <c r="Q15" s="14" t="s">
        <v>29</v>
      </c>
      <c r="R15" s="15" t="s">
        <v>29</v>
      </c>
      <c r="S15" s="14"/>
      <c r="T15" s="14">
        <v>3060.0</v>
      </c>
      <c r="U15" s="15">
        <v>2345.0</v>
      </c>
      <c r="V15" s="14"/>
      <c r="W15" s="14">
        <v>16572.0</v>
      </c>
      <c r="X15" s="15">
        <v>14846.0</v>
      </c>
      <c r="Y15" s="16"/>
    </row>
    <row r="16" ht="15.75" customHeight="1">
      <c r="A16" s="21" t="s">
        <v>38</v>
      </c>
      <c r="B16" s="22">
        <v>25693.42</v>
      </c>
      <c r="C16" s="22">
        <f>SUM(C7:C15)</f>
        <v>19262</v>
      </c>
      <c r="D16" s="22"/>
      <c r="E16" s="22">
        <v>497.6</v>
      </c>
      <c r="F16" s="22">
        <f>SUM(F7:F15)</f>
        <v>1151.74</v>
      </c>
      <c r="G16" s="22"/>
      <c r="H16" s="22">
        <f t="shared" ref="H16:I16" si="1">SUM(H7:H15)</f>
        <v>3274.12</v>
      </c>
      <c r="I16" s="22">
        <f t="shared" si="1"/>
        <v>3393.34</v>
      </c>
      <c r="J16" s="22"/>
      <c r="K16" s="22">
        <f t="shared" ref="K16:L16" si="2">SUM(K7:K15)</f>
        <v>21806.5</v>
      </c>
      <c r="L16" s="22">
        <f t="shared" si="2"/>
        <v>23801.07</v>
      </c>
      <c r="M16" s="22"/>
      <c r="N16" s="22">
        <f t="shared" ref="N16:O16" si="3">SUM(N7:N15)</f>
        <v>8496.3</v>
      </c>
      <c r="O16" s="22">
        <f t="shared" si="3"/>
        <v>13042.69</v>
      </c>
      <c r="P16" s="22"/>
      <c r="Q16" s="22">
        <f t="shared" ref="Q16:R16" si="4">SUM(Q7:Q15)</f>
        <v>18.34</v>
      </c>
      <c r="R16" s="22">
        <f t="shared" si="4"/>
        <v>102.52</v>
      </c>
      <c r="S16" s="22"/>
      <c r="T16" s="22">
        <f t="shared" ref="T16:U16" si="5">SUM(T7:T15)</f>
        <v>4804.13</v>
      </c>
      <c r="U16" s="22">
        <f t="shared" si="5"/>
        <v>5156.73</v>
      </c>
      <c r="V16" s="22"/>
      <c r="W16" s="22">
        <f t="shared" ref="W16:X16" si="6">SUM(W7:W15)</f>
        <v>49962</v>
      </c>
      <c r="X16" s="22">
        <f t="shared" si="6"/>
        <v>44214</v>
      </c>
      <c r="Y16" s="22">
        <f>SUM(B16:X16)</f>
        <v>224676.5</v>
      </c>
    </row>
    <row r="17" ht="15.75" customHeight="1"/>
    <row r="18" ht="15.75" customHeight="1">
      <c r="A18" s="23" t="s">
        <v>39</v>
      </c>
    </row>
    <row r="19" ht="15.75" customHeight="1">
      <c r="A19" s="23" t="s">
        <v>40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2">
    <mergeCell ref="N4:P4"/>
    <mergeCell ref="K4:M4"/>
    <mergeCell ref="H4:J4"/>
    <mergeCell ref="E4:G4"/>
    <mergeCell ref="A4:A5"/>
    <mergeCell ref="T4:V4"/>
    <mergeCell ref="Q4:S4"/>
    <mergeCell ref="B4:D4"/>
    <mergeCell ref="W4:Y4"/>
    <mergeCell ref="Z4:AA4"/>
    <mergeCell ref="AB4:AC4"/>
    <mergeCell ref="AD4:AE4"/>
  </mergeCells>
  <drawing r:id="rId1"/>
</worksheet>
</file>