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4BC93FE-C211-4846-9BF1-766855422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" i="1" l="1"/>
  <c r="H6" i="1" s="1"/>
  <c r="C6" i="1"/>
  <c r="G6" i="1" s="1"/>
  <c r="H5" i="1"/>
  <c r="G5" i="1"/>
  <c r="E5" i="1"/>
  <c r="E6" i="1" l="1"/>
</calcChain>
</file>

<file path=xl/sharedStrings.xml><?xml version="1.0" encoding="utf-8"?>
<sst xmlns="http://schemas.openxmlformats.org/spreadsheetml/2006/main" count="13" uniqueCount="13">
  <si>
    <r>
      <rPr>
        <sz val="12"/>
        <color theme="1"/>
        <rFont val="Times New Roman"/>
      </rPr>
      <t xml:space="preserve">Sumber
</t>
    </r>
    <r>
      <rPr>
        <i/>
        <sz val="12"/>
        <color theme="1"/>
        <rFont val="Times New Roman"/>
      </rPr>
      <t>Source</t>
    </r>
  </si>
  <si>
    <r>
      <rPr>
        <sz val="12"/>
        <color theme="1"/>
        <rFont val="Times New Roman"/>
      </rPr>
      <t xml:space="preserve">Tahun Anggaran  2025
</t>
    </r>
    <r>
      <rPr>
        <i/>
        <sz val="12"/>
        <color theme="1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</si>
  <si>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</si>
  <si>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</si>
  <si>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</si>
  <si>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</si>
  <si>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</si>
  <si>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</si>
  <si>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</si>
  <si>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Opsen Pajak Kendaraan Bermotor (PKB)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</si>
  <si>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</si>
  <si>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>Tabel 2.4.13</t>
  </si>
  <si>
    <t>Target dan Realisasi Pendapatan Pajak Kendaraan Bermotor di Kabupaten Tulang Bawang Barat (ribu rupiah),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</si>
</sst>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0"/>
      <color rgb="FF000000"/>
      <name val="Arial"/>
      <scheme val="minor"/>
    </font>
    <font>
      <sz val="12"/>
      <color theme="1"/>
      <name val="Times New Roman"/>
    </font>
    <font>
      <sz val="10"/>
      <name val="Arial"/>
    </font>
    <font>
      <sz val="11"/>
      <color theme="1"/>
      <name val="Roboto"/>
    </font>
    <font>
      <sz val="10"/>
      <color theme="1"/>
      <name val="Arial"/>
      <scheme val="minor"/>
    </font>
    <font>
      <b/>
      <sz val="12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wrapText="1"/>
    </xf>
    <xf numFmtId="164" fontId="1" fillId="0" borderId="3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3" fillId="2" borderId="0" xfId="0" applyNumberFormat="1" applyFont="1" applyFill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4" fontId="4" fillId="0" borderId="0" xfId="0" applyNumberFormat="1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164" fontId="1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"/>
  <sheetViews>
    <sheetView tabSelected="1" workbookViewId="0">
      <selection activeCell="D9" sqref="D9"/>
    </sheetView>
  </sheetViews>
  <sheetFormatPr defaultColWidth="12.6328125" defaultRowHeight="15.75" customHeight="1" x14ac:dyDescent="0.25"/>
  <cols>
    <col min="3" max="3" width="18.26953125" customWidth="1"/>
    <col min="4" max="4" width="15" customWidth="1"/>
  </cols>
  <sheetData>
    <row r="1" spans="1:8" ht="15.75" customHeight="1" x14ac:dyDescent="0.25">
      <c r="A1" t="s">
        <v>11</v>
      </c>
      <c r="B1" t="s">
        <v>12</v>
      </c>
    </row>
    <row r="2" spans="1:8" ht="15.75" customHeight="1" x14ac:dyDescent="0.35">
      <c r="A2" s="12" t="s">
        <v>0</v>
      </c>
      <c r="B2" s="13"/>
      <c r="C2" s="15" t="s">
        <v>1</v>
      </c>
      <c r="D2" s="16"/>
      <c r="E2" s="16"/>
    </row>
    <row r="3" spans="1:8" ht="15.75" customHeight="1" x14ac:dyDescent="0.35">
      <c r="A3" s="14"/>
      <c r="B3" s="14"/>
      <c r="C3" s="1" t="s">
        <v>2</v>
      </c>
      <c r="D3" s="1" t="s">
        <v>3</v>
      </c>
      <c r="E3" s="1" t="s">
        <v>4</v>
      </c>
    </row>
    <row r="4" spans="1:8" ht="15.75" customHeight="1" x14ac:dyDescent="0.35">
      <c r="A4" s="17" t="s">
        <v>5</v>
      </c>
      <c r="B4" s="14"/>
      <c r="C4" s="2" t="s">
        <v>6</v>
      </c>
      <c r="D4" s="2" t="s">
        <v>7</v>
      </c>
      <c r="E4" s="2" t="s">
        <v>8</v>
      </c>
    </row>
    <row r="5" spans="1:8" ht="15.75" customHeight="1" x14ac:dyDescent="0.35">
      <c r="A5" s="3">
        <v>1</v>
      </c>
      <c r="B5" s="4" t="s">
        <v>9</v>
      </c>
      <c r="C5" s="5">
        <v>9376385073</v>
      </c>
      <c r="D5" s="5">
        <v>9087902538</v>
      </c>
      <c r="E5" s="6">
        <f t="shared" ref="E5:E6" si="0">D5/C5</f>
        <v>0.96923307513993773</v>
      </c>
      <c r="G5" s="7">
        <f t="shared" ref="G5:H5" si="1">C5/1000</f>
        <v>9376385.0730000008</v>
      </c>
      <c r="H5" s="7">
        <f t="shared" si="1"/>
        <v>9087902.5380000006</v>
      </c>
    </row>
    <row r="6" spans="1:8" ht="15.75" customHeight="1" x14ac:dyDescent="0.35">
      <c r="A6" s="8" t="s">
        <v>10</v>
      </c>
      <c r="B6" s="9">
        <v>2025</v>
      </c>
      <c r="C6" s="10">
        <f t="shared" ref="C6:D6" si="2">SUM(C5)</f>
        <v>9376385073</v>
      </c>
      <c r="D6" s="10">
        <f t="shared" si="2"/>
        <v>9087902538</v>
      </c>
      <c r="E6" s="11">
        <f t="shared" si="0"/>
        <v>0.96923307513993773</v>
      </c>
      <c r="G6" s="7">
        <f t="shared" ref="G6:H6" si="3">C6/1000</f>
        <v>9376385.0730000008</v>
      </c>
      <c r="H6" s="7">
        <f t="shared" si="3"/>
        <v>9087902.5380000006</v>
      </c>
    </row>
  </sheetData>
  <mergeCells count="3">
    <mergeCell ref="A2:B3"/>
    <mergeCell ref="C2:E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2026-07-20T07:53:35Z</dcterms:modified>
</cp:coreProperties>
</file>