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49BC710-A2EE-468F-BD29-7D099AC61B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3.4.BKPSDM" sheetId="1" r:id="rId1"/>
    <sheet name="Sheet1" sheetId="2" r:id="rId2"/>
  </sheets>
  <calcPr calcId="191029"/>
  <extLst>
    <ext uri="GoogleSheetsCustomDataVersion2">
      <go:sheetsCustomData xmlns:go="http://customooxmlschemas.google.com/" r:id="rId6" roundtripDataChecksum="ythyJAyTrc7Cjqjhz54/60sgTfv8ijdSVq7SAnLitxI="/>
    </ext>
  </extLst>
</workbook>
</file>

<file path=xl/calcChain.xml><?xml version="1.0" encoding="utf-8"?>
<calcChain xmlns="http://schemas.openxmlformats.org/spreadsheetml/2006/main">
  <c r="F54" i="1" l="1"/>
  <c r="E54" i="1"/>
  <c r="D54" i="1"/>
  <c r="F45" i="1"/>
  <c r="F6" i="1"/>
  <c r="E49" i="2"/>
  <c r="D49" i="2"/>
  <c r="F48" i="2"/>
  <c r="F47" i="2"/>
  <c r="F46" i="2"/>
  <c r="F45" i="2"/>
  <c r="F44" i="2"/>
  <c r="F43" i="2"/>
  <c r="F42" i="2"/>
  <c r="F41" i="2"/>
  <c r="F40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49" i="2" s="1"/>
  <c r="F53" i="1"/>
  <c r="F52" i="1"/>
  <c r="F51" i="1"/>
  <c r="F49" i="1"/>
  <c r="F48" i="1"/>
  <c r="F47" i="1"/>
  <c r="F46" i="1"/>
  <c r="F44" i="1"/>
  <c r="F43" i="1"/>
  <c r="F42" i="1"/>
  <c r="F41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12" i="1"/>
  <c r="F11" i="1"/>
  <c r="F10" i="1"/>
  <c r="F9" i="1"/>
  <c r="F7" i="1"/>
</calcChain>
</file>

<file path=xl/sharedStrings.xml><?xml version="1.0" encoding="utf-8"?>
<sst xmlns="http://schemas.openxmlformats.org/spreadsheetml/2006/main" count="116" uniqueCount="71">
  <si>
    <t>Tabel 2.3.4</t>
  </si>
  <si>
    <t>Number of Civil Servants by OPD and Gender, 2025</t>
  </si>
  <si>
    <t>Organisasi Tingkat Daerah (OPD)</t>
  </si>
  <si>
    <r>
      <rPr>
        <sz val="12"/>
        <color theme="1"/>
        <rFont val="Times New Roman"/>
      </rPr>
      <t xml:space="preserve">Laki-laki     </t>
    </r>
    <r>
      <rPr>
        <i/>
        <sz val="12"/>
        <color theme="1"/>
        <rFont val="Times New Roman"/>
      </rPr>
      <t xml:space="preserve">             Male</t>
    </r>
  </si>
  <si>
    <r>
      <rPr>
        <sz val="12"/>
        <color theme="1"/>
        <rFont val="Times New Roman"/>
      </rPr>
      <t xml:space="preserve">Perempuan
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</si>
  <si>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>Jumlah</t>
    </r>
    <r>
      <rPr>
        <i/>
        <sz val="12"/>
        <color theme="1"/>
        <rFont val="Times New Roman"/>
      </rPr>
      <t xml:space="preserve"> Total</t>
    </r>
  </si>
  <si>
    <t>1</t>
  </si>
  <si>
    <t>A. Sekretariat</t>
  </si>
  <si>
    <r>
      <rPr>
        <sz val="12"/>
        <color theme="1"/>
        <rFont val="Times New Roman"/>
      </rPr>
      <t>Sekretariat Daerah/</t>
    </r>
    <r>
      <rPr>
        <i/>
        <sz val="12"/>
        <color theme="1"/>
        <rFont val="Times New Roman"/>
      </rPr>
      <t>Regional Secretariat</t>
    </r>
  </si>
  <si>
    <t>Sekretariat DPRD</t>
  </si>
  <si>
    <t>B.Badan</t>
  </si>
  <si>
    <t>Inpektorat</t>
  </si>
  <si>
    <t>Badan Perencanaan Pembangunan, Riset dan Inovasi Daerah</t>
  </si>
  <si>
    <t>Badan Kepegawaian dan Pengembangan SDM</t>
  </si>
  <si>
    <t>Badan Keuangan dan Aset Daerah</t>
  </si>
  <si>
    <t>Badan Pendapatan Daerah</t>
  </si>
  <si>
    <t>Badan Kesatuan Bangsa dan Politik</t>
  </si>
  <si>
    <t>Badan Penanggulangan Bencana</t>
  </si>
  <si>
    <t>C. Dinas</t>
  </si>
  <si>
    <t>Dinas Pendidikan dan Kebudayaan</t>
  </si>
  <si>
    <t>Dinas Kesehatan</t>
  </si>
  <si>
    <t>Dinas Pekerjaan Umum dan Penataan Ruang</t>
  </si>
  <si>
    <t>Dinas Perumahan, Kawasan Pemukiman, dan Pertanahan</t>
  </si>
  <si>
    <t>Satuan Polisi Pamong Praja</t>
  </si>
  <si>
    <t>Dinas Pemadam Kebakaran Dan Penyelamatan</t>
  </si>
  <si>
    <t>Dinas Sosial</t>
  </si>
  <si>
    <t>Dinas Pemberdayaan Perempuan dan Perlindungan Anak</t>
  </si>
  <si>
    <t>Dinas Kependudukan dan Catatan Sipil</t>
  </si>
  <si>
    <t>Dinas Pengendalian Penduduk, dan Keluarga Bencana</t>
  </si>
  <si>
    <t>Dinas Perhubungan</t>
  </si>
  <si>
    <t>Dinas Komunikasi dan  Informatika</t>
  </si>
  <si>
    <t>Dinas Penanaman Modal dan Pelayanan Terpadu Satu Pintu</t>
  </si>
  <si>
    <t xml:space="preserve">Dinas Perpustakaan dan Kearsipan </t>
  </si>
  <si>
    <t>Dinas Ketahanan Pangan</t>
  </si>
  <si>
    <t>Dinas Pariwisata, Pemuda, dan Olahraga</t>
  </si>
  <si>
    <t>Dinas Tanaman Pangan, Hortikultura dan Perkebunan</t>
  </si>
  <si>
    <t>Dinas Koperasi, UMKM, Perindustrian, dan Perdagangan</t>
  </si>
  <si>
    <t>Dinas Tenaga Kerja dan Transmigrasi</t>
  </si>
  <si>
    <t>Dinas Pemberdayaan Masyarakat dan Tiyuh</t>
  </si>
  <si>
    <t>Dinas Perikanan</t>
  </si>
  <si>
    <t>Dinas Peternakan dan Kesehatan Hewan</t>
  </si>
  <si>
    <t>Dinas Lingkungan Hidup</t>
  </si>
  <si>
    <t>D. Kantor Camat</t>
  </si>
  <si>
    <t>Kantor Camat Tulang Bawang Udik</t>
  </si>
  <si>
    <t>Kantor Camat Tumijajar</t>
  </si>
  <si>
    <t>Kantor Camat Tulang Bawang Tengah</t>
  </si>
  <si>
    <t>Kantor Camat Pagar Dewa</t>
  </si>
  <si>
    <t>Kantor Camat Lambu Kibang</t>
  </si>
  <si>
    <t>Kantor Camat Gunung Terang</t>
  </si>
  <si>
    <t>Kantor Camat Batu Putih</t>
  </si>
  <si>
    <t>Kantor Camat Gunung Agung</t>
  </si>
  <si>
    <t>Kantor Camat Way Kenanga</t>
  </si>
  <si>
    <t>E. Kantor Kelurahan</t>
  </si>
  <si>
    <t>Kantor Kelurahan Daya Murni</t>
  </si>
  <si>
    <t>Kantor Kelurahan Mulya Asri</t>
  </si>
  <si>
    <t>Kantor Kelurahan Panaragan Jaya</t>
  </si>
  <si>
    <t>Jumlah / Total</t>
  </si>
  <si>
    <t>Sumber/Source: Badan Kepegawaian dan Pengembangan Sumber Daya Manusia Kab. Tulang Bawang Barat/Employment agencies and human resources of Tulang Bawang Barat Regency</t>
  </si>
  <si>
    <t>Jumlah Pegawai Negeri Sipil Daerah Menurut Organisasi Perangkat Daerah (OPD) dan Jenis Kelamin, 2023</t>
  </si>
  <si>
    <t>Number of Civil Servants by OPD and Gender, 2023</t>
  </si>
  <si>
    <r>
      <rPr>
        <sz val="12"/>
        <color theme="1"/>
        <rFont val="Times New Roman"/>
      </rPr>
      <t xml:space="preserve">Permepuan  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</si>
  <si>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 xml:space="preserve">Laki-laki     </t>
    </r>
    <r>
      <rPr>
        <i/>
        <sz val="12"/>
        <color theme="1"/>
        <rFont val="Times New Roman"/>
      </rPr>
      <t xml:space="preserve">             Male</t>
    </r>
  </si>
  <si>
    <r>
      <rPr>
        <sz val="12"/>
        <color theme="1"/>
        <rFont val="Times New Roman"/>
      </rPr>
      <t>Jumlah</t>
    </r>
    <r>
      <rPr>
        <i/>
        <sz val="12"/>
        <color theme="1"/>
        <rFont val="Times New Roman"/>
      </rPr>
      <t xml:space="preserve"> Total</t>
    </r>
  </si>
  <si>
    <t>3</t>
  </si>
  <si>
    <t>2</t>
  </si>
  <si>
    <t>4</t>
  </si>
  <si>
    <r>
      <rPr>
        <sz val="12"/>
        <color theme="1"/>
        <rFont val="Times New Roman"/>
      </rPr>
      <t>Sekretariat Daerah/</t>
    </r>
    <r>
      <rPr>
        <i/>
        <sz val="12"/>
        <color theme="1"/>
        <rFont val="Times New Roman"/>
      </rPr>
      <t>Regional Secretariat</t>
    </r>
  </si>
  <si>
    <t>–</t>
  </si>
  <si>
    <t>Dinas Koperasi UKM, Perindustrian, dan Perdagangan</t>
  </si>
  <si>
    <t>Jumlah Pegawai Negeri Sipil Daerah Menurut Organisasi Perangkat Daerah (OPD) dan Jenis Kelamin di kab. Tubaba 2025</t>
  </si>
  <si>
    <t>Tabel 2.3.5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</si>
</sst>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3" fontId="4" fillId="0" borderId="3" xfId="0" quotePrefix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/>
    <xf numFmtId="0" fontId="6" fillId="2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2" fillId="0" borderId="0" xfId="0" applyFont="1" applyAlignment="1">
      <alignment horizontal="left" vertical="top" wrapText="1"/>
    </xf>
    <xf numFmtId="0" fontId="0" fillId="0" borderId="0" xfId="0"/>
    <xf numFmtId="164" fontId="2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tabSelected="1" workbookViewId="0">
      <selection activeCell="B1" sqref="B1"/>
    </sheetView>
  </sheetViews>
  <sheetFormatPr defaultColWidth="14.453125" defaultRowHeight="15" customHeight="1"/>
  <cols>
    <col min="1" max="1" width="11.54296875" customWidth="1"/>
    <col min="2" max="2" width="5.453125" customWidth="1"/>
    <col min="3" max="3" width="70.54296875" customWidth="1"/>
    <col min="4" max="4" width="15.81640625" customWidth="1"/>
    <col min="5" max="5" width="16.7265625" customWidth="1"/>
    <col min="6" max="6" width="9.08984375" customWidth="1"/>
    <col min="7" max="26" width="8.7265625" customWidth="1"/>
  </cols>
  <sheetData>
    <row r="1" spans="1:26" ht="14.5">
      <c r="A1" s="1" t="s">
        <v>70</v>
      </c>
      <c r="B1" s="1" t="s">
        <v>69</v>
      </c>
      <c r="C1" s="2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>
      <c r="A2" s="1"/>
      <c r="B2" s="4" t="s">
        <v>1</v>
      </c>
      <c r="C2" s="2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">
      <c r="A3" s="2"/>
      <c r="B3" s="18" t="s">
        <v>2</v>
      </c>
      <c r="C3" s="19"/>
      <c r="D3" s="5" t="s">
        <v>3</v>
      </c>
      <c r="E3" s="5" t="s">
        <v>4</v>
      </c>
      <c r="F3" s="5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2"/>
      <c r="B4" s="22" t="s">
        <v>6</v>
      </c>
      <c r="C4" s="19"/>
      <c r="D4" s="6">
        <v>2</v>
      </c>
      <c r="E4" s="6">
        <v>3</v>
      </c>
      <c r="F4" s="6">
        <v>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" customHeight="1">
      <c r="A5" s="2"/>
      <c r="B5" s="23" t="s">
        <v>7</v>
      </c>
      <c r="C5" s="19"/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>
      <c r="A6" s="2"/>
      <c r="B6" s="8">
        <v>1</v>
      </c>
      <c r="C6" s="9" t="s">
        <v>8</v>
      </c>
      <c r="D6" s="7">
        <v>165</v>
      </c>
      <c r="E6" s="7">
        <v>148</v>
      </c>
      <c r="F6" s="7">
        <f>SUM(D6:E6)</f>
        <v>313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2"/>
      <c r="B7" s="8">
        <v>2</v>
      </c>
      <c r="C7" s="9" t="s">
        <v>9</v>
      </c>
      <c r="D7" s="7">
        <v>15</v>
      </c>
      <c r="E7" s="7">
        <v>37</v>
      </c>
      <c r="F7" s="7">
        <f t="shared" ref="F6:F7" si="0">SUM(D7:E7)</f>
        <v>52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" customHeight="1">
      <c r="A8" s="2"/>
      <c r="B8" s="24" t="s">
        <v>10</v>
      </c>
      <c r="C8" s="19"/>
      <c r="D8" s="7"/>
      <c r="E8" s="7"/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7" customHeight="1">
      <c r="A9" s="2"/>
      <c r="B9" s="8">
        <v>1</v>
      </c>
      <c r="C9" s="9" t="s">
        <v>11</v>
      </c>
      <c r="D9" s="7">
        <v>25</v>
      </c>
      <c r="E9" s="7">
        <v>22</v>
      </c>
      <c r="F9" s="7">
        <f t="shared" ref="F9:F15" si="1">SUM(D9:E9)</f>
        <v>47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>
      <c r="A10" s="2"/>
      <c r="B10" s="8">
        <v>2</v>
      </c>
      <c r="C10" s="9" t="s">
        <v>12</v>
      </c>
      <c r="D10" s="7">
        <v>22</v>
      </c>
      <c r="E10" s="7">
        <v>23</v>
      </c>
      <c r="F10" s="7">
        <f t="shared" si="1"/>
        <v>45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>
      <c r="A11" s="2"/>
      <c r="B11" s="8">
        <v>3</v>
      </c>
      <c r="C11" s="9" t="s">
        <v>13</v>
      </c>
      <c r="D11" s="7">
        <v>23</v>
      </c>
      <c r="E11" s="7">
        <v>12</v>
      </c>
      <c r="F11" s="7">
        <f t="shared" si="1"/>
        <v>35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2"/>
      <c r="B12" s="8">
        <v>4</v>
      </c>
      <c r="C12" s="9" t="s">
        <v>14</v>
      </c>
      <c r="D12" s="7">
        <v>33</v>
      </c>
      <c r="E12" s="7">
        <v>35</v>
      </c>
      <c r="F12" s="7">
        <f t="shared" si="1"/>
        <v>68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>
      <c r="A13" s="2"/>
      <c r="B13" s="8">
        <v>5</v>
      </c>
      <c r="C13" s="9" t="s">
        <v>15</v>
      </c>
      <c r="D13" s="7">
        <v>20</v>
      </c>
      <c r="E13" s="7">
        <v>16</v>
      </c>
      <c r="F13" s="7">
        <f t="shared" si="1"/>
        <v>36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>
      <c r="A14" s="2"/>
      <c r="B14" s="8">
        <v>6</v>
      </c>
      <c r="C14" s="9" t="s">
        <v>16</v>
      </c>
      <c r="D14" s="7">
        <v>12</v>
      </c>
      <c r="E14" s="7">
        <v>8</v>
      </c>
      <c r="F14" s="7">
        <f t="shared" si="1"/>
        <v>20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7" customHeight="1">
      <c r="A15" s="2"/>
      <c r="B15" s="8">
        <v>7</v>
      </c>
      <c r="C15" s="9" t="s">
        <v>17</v>
      </c>
      <c r="D15" s="7"/>
      <c r="E15" s="7"/>
      <c r="F15" s="7">
        <f t="shared" si="1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" customHeight="1">
      <c r="A16" s="2"/>
      <c r="B16" s="23" t="s">
        <v>18</v>
      </c>
      <c r="C16" s="19"/>
      <c r="D16" s="7"/>
      <c r="E16" s="7"/>
      <c r="F16" s="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7" customHeight="1">
      <c r="A17" s="2"/>
      <c r="B17" s="8">
        <v>1</v>
      </c>
      <c r="C17" s="9" t="s">
        <v>19</v>
      </c>
      <c r="D17" s="7">
        <v>50</v>
      </c>
      <c r="E17" s="7">
        <v>76</v>
      </c>
      <c r="F17" s="7">
        <f t="shared" ref="F17:F39" si="2">SUM(D17:E17)</f>
        <v>126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7" customHeight="1">
      <c r="A18" s="2"/>
      <c r="B18" s="8">
        <v>2</v>
      </c>
      <c r="C18" s="9" t="s">
        <v>20</v>
      </c>
      <c r="D18" s="7">
        <v>29</v>
      </c>
      <c r="E18" s="7">
        <v>76</v>
      </c>
      <c r="F18" s="7">
        <f t="shared" si="2"/>
        <v>105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" customHeight="1">
      <c r="A19" s="2"/>
      <c r="B19" s="8">
        <v>3</v>
      </c>
      <c r="C19" s="9" t="s">
        <v>21</v>
      </c>
      <c r="D19" s="7">
        <v>58</v>
      </c>
      <c r="E19" s="7">
        <v>21</v>
      </c>
      <c r="F19" s="7">
        <f t="shared" si="2"/>
        <v>79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 customHeight="1">
      <c r="A20" s="2"/>
      <c r="B20" s="8">
        <v>4</v>
      </c>
      <c r="C20" s="10" t="s">
        <v>22</v>
      </c>
      <c r="D20" s="7">
        <v>33</v>
      </c>
      <c r="E20" s="7">
        <v>15</v>
      </c>
      <c r="F20" s="7">
        <f t="shared" si="2"/>
        <v>48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" customHeight="1">
      <c r="A21" s="2"/>
      <c r="B21" s="8">
        <v>5</v>
      </c>
      <c r="C21" s="10" t="s">
        <v>23</v>
      </c>
      <c r="D21" s="7">
        <v>223</v>
      </c>
      <c r="E21" s="7">
        <v>39</v>
      </c>
      <c r="F21" s="7">
        <f t="shared" si="2"/>
        <v>262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" customHeight="1">
      <c r="A22" s="2"/>
      <c r="B22" s="8">
        <v>6</v>
      </c>
      <c r="C22" s="10" t="s">
        <v>24</v>
      </c>
      <c r="D22" s="7">
        <v>49</v>
      </c>
      <c r="E22" s="7">
        <v>3</v>
      </c>
      <c r="F22" s="7">
        <f t="shared" si="2"/>
        <v>52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" customHeight="1">
      <c r="A23" s="2"/>
      <c r="B23" s="8">
        <v>7</v>
      </c>
      <c r="C23" s="10" t="s">
        <v>25</v>
      </c>
      <c r="D23" s="7">
        <v>14</v>
      </c>
      <c r="E23" s="7">
        <v>11</v>
      </c>
      <c r="F23" s="7">
        <f t="shared" si="2"/>
        <v>25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7" customHeight="1">
      <c r="A24" s="2"/>
      <c r="B24" s="8">
        <v>8</v>
      </c>
      <c r="C24" s="10" t="s">
        <v>26</v>
      </c>
      <c r="D24" s="7">
        <v>2</v>
      </c>
      <c r="E24" s="7">
        <v>14</v>
      </c>
      <c r="F24" s="7">
        <f t="shared" si="2"/>
        <v>16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7" customHeight="1">
      <c r="A25" s="2"/>
      <c r="B25" s="8">
        <v>9</v>
      </c>
      <c r="C25" s="10" t="s">
        <v>27</v>
      </c>
      <c r="D25" s="7">
        <v>24</v>
      </c>
      <c r="E25" s="7">
        <v>42</v>
      </c>
      <c r="F25" s="7">
        <f t="shared" si="2"/>
        <v>66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" customHeight="1">
      <c r="A26" s="2"/>
      <c r="B26" s="8">
        <v>10</v>
      </c>
      <c r="C26" s="10" t="s">
        <v>28</v>
      </c>
      <c r="D26" s="7">
        <v>11</v>
      </c>
      <c r="E26" s="7">
        <v>10</v>
      </c>
      <c r="F26" s="7">
        <f t="shared" si="2"/>
        <v>21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7" customHeight="1">
      <c r="A27" s="2"/>
      <c r="B27" s="8">
        <v>11</v>
      </c>
      <c r="C27" s="10" t="s">
        <v>29</v>
      </c>
      <c r="D27" s="7">
        <v>53</v>
      </c>
      <c r="E27" s="7">
        <v>18</v>
      </c>
      <c r="F27" s="7">
        <f t="shared" si="2"/>
        <v>71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>
      <c r="A28" s="2"/>
      <c r="B28" s="8">
        <v>12</v>
      </c>
      <c r="C28" s="10" t="s">
        <v>30</v>
      </c>
      <c r="D28" s="7">
        <v>15</v>
      </c>
      <c r="E28" s="7">
        <v>9</v>
      </c>
      <c r="F28" s="7">
        <f t="shared" si="2"/>
        <v>24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7" customHeight="1">
      <c r="A29" s="2"/>
      <c r="B29" s="8">
        <v>13</v>
      </c>
      <c r="C29" s="10" t="s">
        <v>31</v>
      </c>
      <c r="D29" s="7">
        <v>21</v>
      </c>
      <c r="E29" s="7">
        <v>23</v>
      </c>
      <c r="F29" s="7">
        <f t="shared" si="2"/>
        <v>44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>
      <c r="A30" s="2"/>
      <c r="B30" s="8">
        <v>14</v>
      </c>
      <c r="C30" s="10" t="s">
        <v>32</v>
      </c>
      <c r="D30" s="7">
        <v>10</v>
      </c>
      <c r="E30" s="7">
        <v>15</v>
      </c>
      <c r="F30" s="7">
        <f t="shared" si="2"/>
        <v>25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7" customHeight="1">
      <c r="A31" s="2"/>
      <c r="B31" s="8">
        <v>15</v>
      </c>
      <c r="C31" s="10" t="s">
        <v>33</v>
      </c>
      <c r="D31" s="7">
        <v>8</v>
      </c>
      <c r="E31" s="7">
        <v>12</v>
      </c>
      <c r="F31" s="7">
        <f t="shared" si="2"/>
        <v>20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7" customHeight="1">
      <c r="A32" s="2"/>
      <c r="B32" s="8">
        <v>16</v>
      </c>
      <c r="C32" s="10" t="s">
        <v>34</v>
      </c>
      <c r="D32" s="7">
        <v>12</v>
      </c>
      <c r="E32" s="7">
        <v>15</v>
      </c>
      <c r="F32" s="7">
        <f t="shared" si="2"/>
        <v>27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7" customHeight="1">
      <c r="A33" s="2"/>
      <c r="B33" s="8">
        <v>17</v>
      </c>
      <c r="C33" s="10" t="s">
        <v>35</v>
      </c>
      <c r="D33" s="7">
        <v>43</v>
      </c>
      <c r="E33" s="7">
        <v>20</v>
      </c>
      <c r="F33" s="7">
        <f t="shared" si="2"/>
        <v>63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7" customHeight="1">
      <c r="A34" s="2"/>
      <c r="B34" s="8">
        <v>18</v>
      </c>
      <c r="C34" s="10" t="s">
        <v>36</v>
      </c>
      <c r="D34" s="7">
        <v>14</v>
      </c>
      <c r="E34" s="7">
        <v>10</v>
      </c>
      <c r="F34" s="7">
        <f t="shared" si="2"/>
        <v>24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7" customHeight="1">
      <c r="A35" s="2"/>
      <c r="B35" s="11">
        <v>19</v>
      </c>
      <c r="C35" s="9" t="s">
        <v>37</v>
      </c>
      <c r="D35" s="7">
        <v>8</v>
      </c>
      <c r="E35" s="7">
        <v>11</v>
      </c>
      <c r="F35" s="7">
        <f t="shared" si="2"/>
        <v>19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" customHeight="1">
      <c r="A36" s="2"/>
      <c r="B36" s="11">
        <v>20</v>
      </c>
      <c r="C36" s="9" t="s">
        <v>38</v>
      </c>
      <c r="D36" s="7">
        <v>12</v>
      </c>
      <c r="E36" s="7">
        <v>14</v>
      </c>
      <c r="F36" s="7">
        <f t="shared" si="2"/>
        <v>26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7" customHeight="1">
      <c r="A37" s="2"/>
      <c r="B37" s="11">
        <v>21</v>
      </c>
      <c r="C37" s="9" t="s">
        <v>39</v>
      </c>
      <c r="D37" s="7">
        <v>17</v>
      </c>
      <c r="E37" s="7">
        <v>3</v>
      </c>
      <c r="F37" s="7">
        <f t="shared" si="2"/>
        <v>20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7" customHeight="1">
      <c r="A38" s="2"/>
      <c r="B38" s="11">
        <v>22</v>
      </c>
      <c r="C38" s="9" t="s">
        <v>40</v>
      </c>
      <c r="D38" s="7">
        <v>27</v>
      </c>
      <c r="E38" s="7">
        <v>9</v>
      </c>
      <c r="F38" s="7">
        <f t="shared" si="2"/>
        <v>36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7" customHeight="1">
      <c r="A39" s="2"/>
      <c r="B39" s="11">
        <v>23</v>
      </c>
      <c r="C39" s="9" t="s">
        <v>41</v>
      </c>
      <c r="D39" s="7">
        <v>58</v>
      </c>
      <c r="E39" s="7">
        <v>13</v>
      </c>
      <c r="F39" s="7">
        <f t="shared" si="2"/>
        <v>71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7" customHeight="1">
      <c r="A40" s="2"/>
      <c r="B40" s="23" t="s">
        <v>42</v>
      </c>
      <c r="C40" s="19"/>
      <c r="D40" s="7"/>
      <c r="E40" s="7"/>
      <c r="F40" s="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7" customHeight="1">
      <c r="A41" s="2"/>
      <c r="B41" s="11">
        <v>1</v>
      </c>
      <c r="C41" s="12" t="s">
        <v>43</v>
      </c>
      <c r="D41" s="7">
        <v>10</v>
      </c>
      <c r="E41" s="7">
        <v>8</v>
      </c>
      <c r="F41" s="7">
        <f t="shared" ref="F41:F49" si="3">SUM(D41:E41)</f>
        <v>18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7" customHeight="1">
      <c r="A42" s="2"/>
      <c r="B42" s="11">
        <v>2</v>
      </c>
      <c r="C42" s="12" t="s">
        <v>44</v>
      </c>
      <c r="D42" s="7">
        <v>12</v>
      </c>
      <c r="E42" s="7">
        <v>8</v>
      </c>
      <c r="F42" s="7">
        <f t="shared" si="3"/>
        <v>20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7" customHeight="1">
      <c r="A43" s="2"/>
      <c r="B43" s="11">
        <v>3</v>
      </c>
      <c r="C43" s="12" t="s">
        <v>45</v>
      </c>
      <c r="D43" s="7">
        <v>13</v>
      </c>
      <c r="E43" s="7">
        <v>10</v>
      </c>
      <c r="F43" s="7">
        <f t="shared" si="3"/>
        <v>23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" customHeight="1">
      <c r="A44" s="2"/>
      <c r="B44" s="11">
        <v>4</v>
      </c>
      <c r="C44" s="12" t="s">
        <v>46</v>
      </c>
      <c r="D44" s="7">
        <v>7</v>
      </c>
      <c r="E44" s="7">
        <v>4</v>
      </c>
      <c r="F44" s="7">
        <f t="shared" si="3"/>
        <v>11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7" customHeight="1">
      <c r="A45" s="2"/>
      <c r="B45" s="11">
        <v>5</v>
      </c>
      <c r="C45" s="12" t="s">
        <v>47</v>
      </c>
      <c r="D45" s="7">
        <v>8</v>
      </c>
      <c r="E45" s="7">
        <v>3</v>
      </c>
      <c r="F45" s="7">
        <f>SUM(D45:E45)</f>
        <v>11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7" customHeight="1">
      <c r="A46" s="2"/>
      <c r="B46" s="11">
        <v>6</v>
      </c>
      <c r="C46" s="12" t="s">
        <v>48</v>
      </c>
      <c r="D46" s="7">
        <v>7</v>
      </c>
      <c r="E46" s="7">
        <v>8</v>
      </c>
      <c r="F46" s="7">
        <f t="shared" si="3"/>
        <v>15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7" customHeight="1">
      <c r="A47" s="2"/>
      <c r="B47" s="11">
        <v>7</v>
      </c>
      <c r="C47" s="12" t="s">
        <v>49</v>
      </c>
      <c r="D47" s="7">
        <v>12</v>
      </c>
      <c r="E47" s="7">
        <v>3</v>
      </c>
      <c r="F47" s="7">
        <f t="shared" si="3"/>
        <v>15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7" customHeight="1">
      <c r="A48" s="2"/>
      <c r="B48" s="11">
        <v>8</v>
      </c>
      <c r="C48" s="12" t="s">
        <v>50</v>
      </c>
      <c r="D48" s="7">
        <v>9</v>
      </c>
      <c r="E48" s="7">
        <v>3</v>
      </c>
      <c r="F48" s="7">
        <f t="shared" si="3"/>
        <v>12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7" customHeight="1">
      <c r="A49" s="2"/>
      <c r="B49" s="11">
        <v>9</v>
      </c>
      <c r="C49" s="12" t="s">
        <v>51</v>
      </c>
      <c r="D49" s="7">
        <v>6</v>
      </c>
      <c r="E49" s="7">
        <v>6</v>
      </c>
      <c r="F49" s="7">
        <f t="shared" si="3"/>
        <v>12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7" customHeight="1">
      <c r="A50" s="2"/>
      <c r="B50" s="23" t="s">
        <v>52</v>
      </c>
      <c r="C50" s="19"/>
      <c r="D50" s="7"/>
      <c r="E50" s="7"/>
      <c r="F50" s="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7" customHeight="1">
      <c r="A51" s="2"/>
      <c r="B51" s="11">
        <v>1</v>
      </c>
      <c r="C51" s="12" t="s">
        <v>53</v>
      </c>
      <c r="D51" s="7">
        <v>5</v>
      </c>
      <c r="E51" s="7">
        <v>1</v>
      </c>
      <c r="F51" s="7">
        <f t="shared" ref="F51:F53" si="4">SUM(D51:E51)</f>
        <v>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7" customHeight="1">
      <c r="A52" s="2"/>
      <c r="B52" s="11">
        <v>2</v>
      </c>
      <c r="C52" s="12" t="s">
        <v>54</v>
      </c>
      <c r="D52" s="7">
        <v>3</v>
      </c>
      <c r="E52" s="7">
        <v>2</v>
      </c>
      <c r="F52" s="7">
        <f t="shared" si="4"/>
        <v>5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7" customHeight="1">
      <c r="A53" s="2"/>
      <c r="B53" s="11">
        <v>3</v>
      </c>
      <c r="C53" s="12" t="s">
        <v>55</v>
      </c>
      <c r="D53" s="7">
        <v>3</v>
      </c>
      <c r="E53" s="7">
        <v>2</v>
      </c>
      <c r="F53" s="7">
        <f t="shared" si="4"/>
        <v>5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" customHeight="1">
      <c r="A54" s="2"/>
      <c r="B54" s="18" t="s">
        <v>56</v>
      </c>
      <c r="C54" s="19"/>
      <c r="D54" s="7">
        <f>SUM(D6:D53)</f>
        <v>1201</v>
      </c>
      <c r="E54" s="7">
        <f>SUM(E6:E53)</f>
        <v>838</v>
      </c>
      <c r="F54" s="7">
        <f>SUM(F6:F53)</f>
        <v>2039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3"/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4.5" customHeight="1">
      <c r="A56" s="2"/>
      <c r="B56" s="20" t="s">
        <v>57</v>
      </c>
      <c r="C56" s="21"/>
      <c r="D56" s="21"/>
      <c r="E56" s="21"/>
      <c r="F56" s="2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3"/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3"/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3"/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3"/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3"/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3"/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3"/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3"/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3"/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3"/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3"/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3"/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3"/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3"/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3"/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3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3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3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3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3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3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3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3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3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3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3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3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3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3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3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3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3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2"/>
      <c r="C1001" s="2"/>
      <c r="D1001" s="3"/>
      <c r="E1001" s="3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2"/>
      <c r="C1002" s="2"/>
      <c r="D1002" s="3"/>
      <c r="E1002" s="3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2"/>
      <c r="B1003" s="2"/>
      <c r="C1003" s="2"/>
      <c r="D1003" s="3"/>
      <c r="E1003" s="3"/>
      <c r="F1003" s="3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2"/>
      <c r="B1004" s="2"/>
      <c r="C1004" s="2"/>
      <c r="D1004" s="3"/>
      <c r="E1004" s="3"/>
      <c r="F1004" s="3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2"/>
      <c r="B1005" s="2"/>
      <c r="C1005" s="2"/>
      <c r="D1005" s="3"/>
      <c r="E1005" s="3"/>
      <c r="F1005" s="3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>
      <c r="A1006" s="2"/>
      <c r="B1006" s="2"/>
      <c r="C1006" s="2"/>
      <c r="D1006" s="3"/>
      <c r="E1006" s="3"/>
      <c r="F1006" s="3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9">
    <mergeCell ref="B54:C54"/>
    <mergeCell ref="B56:F56"/>
    <mergeCell ref="B3:C3"/>
    <mergeCell ref="B4:C4"/>
    <mergeCell ref="B5:C5"/>
    <mergeCell ref="B8:C8"/>
    <mergeCell ref="B16:C16"/>
    <mergeCell ref="B40:C40"/>
    <mergeCell ref="B50:C50"/>
  </mergeCells>
  <pageMargins left="0.23622047244094491" right="0.23622047244094491" top="0.74803149606299213" bottom="0.7480314960629921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9"/>
  <sheetViews>
    <sheetView workbookViewId="0"/>
  </sheetViews>
  <sheetFormatPr defaultColWidth="14.453125" defaultRowHeight="15" customHeight="1"/>
  <cols>
    <col min="3" max="3" width="56.81640625" customWidth="1"/>
  </cols>
  <sheetData>
    <row r="1" spans="1:7">
      <c r="A1" s="1" t="s">
        <v>0</v>
      </c>
      <c r="B1" s="1" t="s">
        <v>58</v>
      </c>
      <c r="C1" s="2"/>
      <c r="D1" s="3"/>
      <c r="E1" s="3"/>
      <c r="F1" s="3"/>
      <c r="G1" s="2"/>
    </row>
    <row r="2" spans="1:7">
      <c r="A2" s="1"/>
      <c r="B2" s="4" t="s">
        <v>59</v>
      </c>
      <c r="C2" s="2"/>
      <c r="D2" s="3"/>
      <c r="E2" s="3"/>
      <c r="F2" s="3"/>
      <c r="G2" s="2"/>
    </row>
    <row r="3" spans="1:7">
      <c r="A3" s="2"/>
      <c r="B3" s="18" t="s">
        <v>2</v>
      </c>
      <c r="C3" s="19"/>
      <c r="D3" s="5" t="s">
        <v>60</v>
      </c>
      <c r="E3" s="5" t="s">
        <v>61</v>
      </c>
      <c r="F3" s="5" t="s">
        <v>62</v>
      </c>
      <c r="G3" s="2"/>
    </row>
    <row r="4" spans="1:7">
      <c r="A4" s="2"/>
      <c r="B4" s="22" t="s">
        <v>6</v>
      </c>
      <c r="C4" s="19"/>
      <c r="D4" s="13" t="s">
        <v>63</v>
      </c>
      <c r="E4" s="13" t="s">
        <v>64</v>
      </c>
      <c r="F4" s="13" t="s">
        <v>65</v>
      </c>
      <c r="G4" s="2"/>
    </row>
    <row r="5" spans="1:7">
      <c r="A5" s="2"/>
      <c r="B5" s="23" t="s">
        <v>7</v>
      </c>
      <c r="C5" s="19"/>
      <c r="D5" s="7"/>
      <c r="E5" s="7"/>
      <c r="F5" s="7"/>
      <c r="G5" s="2"/>
    </row>
    <row r="6" spans="1:7">
      <c r="A6" s="2"/>
      <c r="B6" s="14">
        <v>1</v>
      </c>
      <c r="C6" s="15" t="s">
        <v>66</v>
      </c>
      <c r="D6" s="16">
        <v>23</v>
      </c>
      <c r="E6" s="16">
        <v>45</v>
      </c>
      <c r="F6" s="16">
        <f t="shared" ref="F6:F7" si="0">E6+D6</f>
        <v>68</v>
      </c>
      <c r="G6" s="2"/>
    </row>
    <row r="7" spans="1:7">
      <c r="A7" s="2"/>
      <c r="B7" s="8">
        <v>2</v>
      </c>
      <c r="C7" s="9" t="s">
        <v>9</v>
      </c>
      <c r="D7" s="7">
        <v>9</v>
      </c>
      <c r="E7" s="7">
        <v>10</v>
      </c>
      <c r="F7" s="7">
        <f t="shared" si="0"/>
        <v>19</v>
      </c>
      <c r="G7" s="2"/>
    </row>
    <row r="8" spans="1:7">
      <c r="A8" s="2"/>
      <c r="B8" s="24" t="s">
        <v>10</v>
      </c>
      <c r="C8" s="19"/>
      <c r="D8" s="7"/>
      <c r="E8" s="7"/>
      <c r="F8" s="7"/>
      <c r="G8" s="2"/>
    </row>
    <row r="9" spans="1:7">
      <c r="A9" s="2"/>
      <c r="B9" s="8">
        <v>1</v>
      </c>
      <c r="C9" s="9" t="s">
        <v>11</v>
      </c>
      <c r="D9" s="7">
        <v>17</v>
      </c>
      <c r="E9" s="7">
        <v>24</v>
      </c>
      <c r="F9" s="7">
        <f t="shared" ref="F9:F14" si="1">E9+D9</f>
        <v>41</v>
      </c>
      <c r="G9" s="2"/>
    </row>
    <row r="10" spans="1:7">
      <c r="A10" s="2"/>
      <c r="B10" s="8">
        <v>2</v>
      </c>
      <c r="C10" s="9" t="s">
        <v>12</v>
      </c>
      <c r="D10" s="7">
        <v>8</v>
      </c>
      <c r="E10" s="7">
        <v>19</v>
      </c>
      <c r="F10" s="7">
        <f t="shared" si="1"/>
        <v>27</v>
      </c>
      <c r="G10" s="2"/>
    </row>
    <row r="11" spans="1:7">
      <c r="A11" s="2"/>
      <c r="B11" s="8">
        <v>3</v>
      </c>
      <c r="C11" s="9" t="s">
        <v>13</v>
      </c>
      <c r="D11" s="7">
        <v>6</v>
      </c>
      <c r="E11" s="7">
        <v>15</v>
      </c>
      <c r="F11" s="7">
        <f t="shared" si="1"/>
        <v>21</v>
      </c>
      <c r="G11" s="2"/>
    </row>
    <row r="12" spans="1:7">
      <c r="A12" s="2"/>
      <c r="B12" s="8">
        <v>4</v>
      </c>
      <c r="C12" s="9" t="s">
        <v>14</v>
      </c>
      <c r="D12" s="7">
        <v>18</v>
      </c>
      <c r="E12" s="7">
        <v>19</v>
      </c>
      <c r="F12" s="7">
        <f t="shared" si="1"/>
        <v>37</v>
      </c>
      <c r="G12" s="2"/>
    </row>
    <row r="13" spans="1:7">
      <c r="A13" s="2"/>
      <c r="B13" s="8">
        <v>5</v>
      </c>
      <c r="C13" s="9" t="s">
        <v>15</v>
      </c>
      <c r="D13" s="7">
        <v>6</v>
      </c>
      <c r="E13" s="7">
        <v>11</v>
      </c>
      <c r="F13" s="7">
        <f t="shared" si="1"/>
        <v>17</v>
      </c>
      <c r="G13" s="2"/>
    </row>
    <row r="14" spans="1:7">
      <c r="A14" s="2"/>
      <c r="B14" s="8">
        <v>6</v>
      </c>
      <c r="C14" s="9" t="s">
        <v>16</v>
      </c>
      <c r="D14" s="7">
        <v>5</v>
      </c>
      <c r="E14" s="7">
        <v>7</v>
      </c>
      <c r="F14" s="7">
        <f t="shared" si="1"/>
        <v>12</v>
      </c>
      <c r="G14" s="2"/>
    </row>
    <row r="15" spans="1:7">
      <c r="A15" s="2"/>
      <c r="B15" s="23" t="s">
        <v>18</v>
      </c>
      <c r="C15" s="19"/>
      <c r="D15" s="7"/>
      <c r="E15" s="7"/>
      <c r="F15" s="7"/>
      <c r="G15" s="2"/>
    </row>
    <row r="16" spans="1:7">
      <c r="A16" s="2"/>
      <c r="B16" s="8">
        <v>1</v>
      </c>
      <c r="C16" s="9" t="s">
        <v>19</v>
      </c>
      <c r="D16" s="7">
        <v>111</v>
      </c>
      <c r="E16" s="7">
        <v>74</v>
      </c>
      <c r="F16" s="7">
        <f t="shared" ref="F16:F38" si="2">E16+D16</f>
        <v>185</v>
      </c>
      <c r="G16" s="2"/>
    </row>
    <row r="17" spans="1:7">
      <c r="A17" s="2"/>
      <c r="B17" s="14">
        <v>2</v>
      </c>
      <c r="C17" s="15" t="s">
        <v>20</v>
      </c>
      <c r="D17" s="16">
        <v>51</v>
      </c>
      <c r="E17" s="16">
        <v>26</v>
      </c>
      <c r="F17" s="16">
        <f t="shared" si="2"/>
        <v>77</v>
      </c>
      <c r="G17" s="2"/>
    </row>
    <row r="18" spans="1:7">
      <c r="A18" s="2"/>
      <c r="B18" s="8">
        <v>3</v>
      </c>
      <c r="C18" s="9" t="s">
        <v>21</v>
      </c>
      <c r="D18" s="7">
        <v>7</v>
      </c>
      <c r="E18" s="7">
        <v>21</v>
      </c>
      <c r="F18" s="7">
        <f t="shared" si="2"/>
        <v>28</v>
      </c>
      <c r="G18" s="2"/>
    </row>
    <row r="19" spans="1:7">
      <c r="A19" s="2"/>
      <c r="B19" s="8">
        <v>4</v>
      </c>
      <c r="C19" s="10" t="s">
        <v>22</v>
      </c>
      <c r="D19" s="7">
        <v>5</v>
      </c>
      <c r="E19" s="7">
        <v>9</v>
      </c>
      <c r="F19" s="7">
        <f t="shared" si="2"/>
        <v>14</v>
      </c>
      <c r="G19" s="2"/>
    </row>
    <row r="20" spans="1:7">
      <c r="A20" s="2"/>
      <c r="B20" s="8">
        <v>5</v>
      </c>
      <c r="C20" s="10" t="s">
        <v>23</v>
      </c>
      <c r="D20" s="7">
        <v>2</v>
      </c>
      <c r="E20" s="7">
        <v>12</v>
      </c>
      <c r="F20" s="7">
        <f t="shared" si="2"/>
        <v>14</v>
      </c>
      <c r="G20" s="2"/>
    </row>
    <row r="21" spans="1:7">
      <c r="A21" s="2"/>
      <c r="B21" s="14">
        <v>6</v>
      </c>
      <c r="C21" s="17" t="s">
        <v>24</v>
      </c>
      <c r="D21" s="16">
        <v>2</v>
      </c>
      <c r="E21" s="16">
        <v>6</v>
      </c>
      <c r="F21" s="16">
        <f t="shared" si="2"/>
        <v>8</v>
      </c>
      <c r="G21" s="2"/>
    </row>
    <row r="22" spans="1:7">
      <c r="A22" s="2"/>
      <c r="B22" s="8">
        <v>7</v>
      </c>
      <c r="C22" s="10" t="s">
        <v>25</v>
      </c>
      <c r="D22" s="7">
        <v>6</v>
      </c>
      <c r="E22" s="7">
        <v>13</v>
      </c>
      <c r="F22" s="7">
        <f t="shared" si="2"/>
        <v>19</v>
      </c>
      <c r="G22" s="2"/>
    </row>
    <row r="23" spans="1:7">
      <c r="A23" s="2"/>
      <c r="B23" s="8">
        <v>8</v>
      </c>
      <c r="C23" s="10" t="s">
        <v>26</v>
      </c>
      <c r="D23" s="7">
        <v>12</v>
      </c>
      <c r="E23" s="7" t="s">
        <v>67</v>
      </c>
      <c r="F23" s="7" t="e">
        <f t="shared" si="2"/>
        <v>#VALUE!</v>
      </c>
      <c r="G23" s="2"/>
    </row>
    <row r="24" spans="1:7">
      <c r="A24" s="2"/>
      <c r="B24" s="8">
        <v>9</v>
      </c>
      <c r="C24" s="10" t="s">
        <v>27</v>
      </c>
      <c r="D24" s="7">
        <v>6</v>
      </c>
      <c r="E24" s="7">
        <v>11</v>
      </c>
      <c r="F24" s="7">
        <f t="shared" si="2"/>
        <v>17</v>
      </c>
      <c r="G24" s="2"/>
    </row>
    <row r="25" spans="1:7">
      <c r="A25" s="2"/>
      <c r="B25" s="8">
        <v>10</v>
      </c>
      <c r="C25" s="10" t="s">
        <v>28</v>
      </c>
      <c r="D25" s="7">
        <v>9</v>
      </c>
      <c r="E25" s="7">
        <v>5</v>
      </c>
      <c r="F25" s="7">
        <f t="shared" si="2"/>
        <v>14</v>
      </c>
      <c r="G25" s="2"/>
    </row>
    <row r="26" spans="1:7">
      <c r="A26" s="2"/>
      <c r="B26" s="8">
        <v>11</v>
      </c>
      <c r="C26" s="10" t="s">
        <v>29</v>
      </c>
      <c r="D26" s="7">
        <v>10</v>
      </c>
      <c r="E26" s="7">
        <v>20</v>
      </c>
      <c r="F26" s="7">
        <f t="shared" si="2"/>
        <v>30</v>
      </c>
      <c r="G26" s="2"/>
    </row>
    <row r="27" spans="1:7">
      <c r="A27" s="2"/>
      <c r="B27" s="8">
        <v>12</v>
      </c>
      <c r="C27" s="10" t="s">
        <v>30</v>
      </c>
      <c r="D27" s="7">
        <v>6</v>
      </c>
      <c r="E27" s="7">
        <v>6</v>
      </c>
      <c r="F27" s="7">
        <f t="shared" si="2"/>
        <v>12</v>
      </c>
      <c r="G27" s="2"/>
    </row>
    <row r="28" spans="1:7">
      <c r="A28" s="2"/>
      <c r="B28" s="8">
        <v>13</v>
      </c>
      <c r="C28" s="10" t="s">
        <v>31</v>
      </c>
      <c r="D28" s="7">
        <v>10</v>
      </c>
      <c r="E28" s="7">
        <v>15</v>
      </c>
      <c r="F28" s="7">
        <f t="shared" si="2"/>
        <v>25</v>
      </c>
      <c r="G28" s="2"/>
    </row>
    <row r="29" spans="1:7">
      <c r="A29" s="2"/>
      <c r="B29" s="8">
        <v>14</v>
      </c>
      <c r="C29" s="10" t="s">
        <v>32</v>
      </c>
      <c r="D29" s="7">
        <v>9</v>
      </c>
      <c r="E29" s="7">
        <v>8</v>
      </c>
      <c r="F29" s="7">
        <f t="shared" si="2"/>
        <v>17</v>
      </c>
      <c r="G29" s="2"/>
    </row>
    <row r="30" spans="1:7">
      <c r="A30" s="2"/>
      <c r="B30" s="8">
        <v>15</v>
      </c>
      <c r="C30" s="10" t="s">
        <v>33</v>
      </c>
      <c r="D30" s="7">
        <v>9</v>
      </c>
      <c r="E30" s="7">
        <v>5</v>
      </c>
      <c r="F30" s="7">
        <f t="shared" si="2"/>
        <v>14</v>
      </c>
      <c r="G30" s="2"/>
    </row>
    <row r="31" spans="1:7">
      <c r="A31" s="2"/>
      <c r="B31" s="8">
        <v>16</v>
      </c>
      <c r="C31" s="10" t="s">
        <v>34</v>
      </c>
      <c r="D31" s="7">
        <v>7</v>
      </c>
      <c r="E31" s="7">
        <v>9</v>
      </c>
      <c r="F31" s="7">
        <f t="shared" si="2"/>
        <v>16</v>
      </c>
      <c r="G31" s="2"/>
    </row>
    <row r="32" spans="1:7">
      <c r="A32" s="2"/>
      <c r="B32" s="8">
        <v>17</v>
      </c>
      <c r="C32" s="10" t="s">
        <v>35</v>
      </c>
      <c r="D32" s="7">
        <v>15</v>
      </c>
      <c r="E32" s="7">
        <v>18</v>
      </c>
      <c r="F32" s="7">
        <f t="shared" si="2"/>
        <v>33</v>
      </c>
      <c r="G32" s="2"/>
    </row>
    <row r="33" spans="1:7">
      <c r="A33" s="2"/>
      <c r="B33" s="8">
        <v>18</v>
      </c>
      <c r="C33" s="10" t="s">
        <v>68</v>
      </c>
      <c r="D33" s="7">
        <v>7</v>
      </c>
      <c r="E33" s="7">
        <v>11</v>
      </c>
      <c r="F33" s="7">
        <f t="shared" si="2"/>
        <v>18</v>
      </c>
      <c r="G33" s="2"/>
    </row>
    <row r="34" spans="1:7">
      <c r="A34" s="2"/>
      <c r="B34" s="11">
        <v>19</v>
      </c>
      <c r="C34" s="9" t="s">
        <v>37</v>
      </c>
      <c r="D34" s="7">
        <v>7</v>
      </c>
      <c r="E34" s="7">
        <v>6</v>
      </c>
      <c r="F34" s="7">
        <f t="shared" si="2"/>
        <v>13</v>
      </c>
      <c r="G34" s="2"/>
    </row>
    <row r="35" spans="1:7">
      <c r="A35" s="2"/>
      <c r="B35" s="11">
        <v>20</v>
      </c>
      <c r="C35" s="9" t="s">
        <v>38</v>
      </c>
      <c r="D35" s="7">
        <v>12</v>
      </c>
      <c r="E35" s="7">
        <v>7</v>
      </c>
      <c r="F35" s="7">
        <f t="shared" si="2"/>
        <v>19</v>
      </c>
      <c r="G35" s="2"/>
    </row>
    <row r="36" spans="1:7">
      <c r="A36" s="2"/>
      <c r="B36" s="11">
        <v>21</v>
      </c>
      <c r="C36" s="9" t="s">
        <v>39</v>
      </c>
      <c r="D36" s="7">
        <v>1</v>
      </c>
      <c r="E36" s="7">
        <v>10</v>
      </c>
      <c r="F36" s="7">
        <f t="shared" si="2"/>
        <v>11</v>
      </c>
      <c r="G36" s="2"/>
    </row>
    <row r="37" spans="1:7">
      <c r="A37" s="2"/>
      <c r="B37" s="11">
        <v>22</v>
      </c>
      <c r="C37" s="9" t="s">
        <v>40</v>
      </c>
      <c r="D37" s="7">
        <v>4</v>
      </c>
      <c r="E37" s="7">
        <v>17</v>
      </c>
      <c r="F37" s="7">
        <f t="shared" si="2"/>
        <v>21</v>
      </c>
      <c r="G37" s="2"/>
    </row>
    <row r="38" spans="1:7">
      <c r="A38" s="2"/>
      <c r="B38" s="11">
        <v>23</v>
      </c>
      <c r="C38" s="9" t="s">
        <v>41</v>
      </c>
      <c r="D38" s="7">
        <v>6</v>
      </c>
      <c r="E38" s="7">
        <v>10</v>
      </c>
      <c r="F38" s="7">
        <f t="shared" si="2"/>
        <v>16</v>
      </c>
      <c r="G38" s="2"/>
    </row>
    <row r="39" spans="1:7">
      <c r="A39" s="2"/>
      <c r="B39" s="23" t="s">
        <v>42</v>
      </c>
      <c r="C39" s="19"/>
      <c r="D39" s="7"/>
      <c r="E39" s="7"/>
      <c r="F39" s="7"/>
      <c r="G39" s="2"/>
    </row>
    <row r="40" spans="1:7">
      <c r="A40" s="2"/>
      <c r="B40" s="11">
        <v>1</v>
      </c>
      <c r="C40" s="12" t="s">
        <v>43</v>
      </c>
      <c r="D40" s="7">
        <v>4</v>
      </c>
      <c r="E40" s="7">
        <v>9</v>
      </c>
      <c r="F40" s="7">
        <f t="shared" ref="F40:F48" si="3">E40+D40</f>
        <v>13</v>
      </c>
      <c r="G40" s="2"/>
    </row>
    <row r="41" spans="1:7">
      <c r="A41" s="2"/>
      <c r="B41" s="11">
        <v>2</v>
      </c>
      <c r="C41" s="12" t="s">
        <v>44</v>
      </c>
      <c r="D41" s="7">
        <v>7</v>
      </c>
      <c r="E41" s="7">
        <v>9</v>
      </c>
      <c r="F41" s="7">
        <f t="shared" si="3"/>
        <v>16</v>
      </c>
      <c r="G41" s="2"/>
    </row>
    <row r="42" spans="1:7">
      <c r="A42" s="2"/>
      <c r="B42" s="11">
        <v>3</v>
      </c>
      <c r="C42" s="12" t="s">
        <v>45</v>
      </c>
      <c r="D42" s="7">
        <v>3</v>
      </c>
      <c r="E42" s="7">
        <v>7</v>
      </c>
      <c r="F42" s="7">
        <f t="shared" si="3"/>
        <v>10</v>
      </c>
      <c r="G42" s="2"/>
    </row>
    <row r="43" spans="1:7">
      <c r="A43" s="2"/>
      <c r="B43" s="11">
        <v>4</v>
      </c>
      <c r="C43" s="12" t="s">
        <v>46</v>
      </c>
      <c r="D43" s="7">
        <v>2</v>
      </c>
      <c r="E43" s="7">
        <v>5</v>
      </c>
      <c r="F43" s="7">
        <f t="shared" si="3"/>
        <v>7</v>
      </c>
      <c r="G43" s="2"/>
    </row>
    <row r="44" spans="1:7">
      <c r="A44" s="2"/>
      <c r="B44" s="11">
        <v>5</v>
      </c>
      <c r="C44" s="12" t="s">
        <v>47</v>
      </c>
      <c r="D44" s="7">
        <v>1</v>
      </c>
      <c r="E44" s="7">
        <v>8</v>
      </c>
      <c r="F44" s="7">
        <f t="shared" si="3"/>
        <v>9</v>
      </c>
      <c r="G44" s="2"/>
    </row>
    <row r="45" spans="1:7">
      <c r="A45" s="2"/>
      <c r="B45" s="11">
        <v>6</v>
      </c>
      <c r="C45" s="12" t="s">
        <v>48</v>
      </c>
      <c r="D45" s="7">
        <v>1</v>
      </c>
      <c r="E45" s="7">
        <v>6</v>
      </c>
      <c r="F45" s="7">
        <f t="shared" si="3"/>
        <v>7</v>
      </c>
      <c r="G45" s="2"/>
    </row>
    <row r="46" spans="1:7">
      <c r="A46" s="2"/>
      <c r="B46" s="11">
        <v>7</v>
      </c>
      <c r="C46" s="12" t="s">
        <v>49</v>
      </c>
      <c r="D46" s="7">
        <v>1</v>
      </c>
      <c r="E46" s="7">
        <v>8</v>
      </c>
      <c r="F46" s="7">
        <f t="shared" si="3"/>
        <v>9</v>
      </c>
      <c r="G46" s="2"/>
    </row>
    <row r="47" spans="1:7">
      <c r="A47" s="2"/>
      <c r="B47" s="11">
        <v>8</v>
      </c>
      <c r="C47" s="12" t="s">
        <v>50</v>
      </c>
      <c r="D47" s="7">
        <v>2</v>
      </c>
      <c r="E47" s="7">
        <v>8</v>
      </c>
      <c r="F47" s="7">
        <f t="shared" si="3"/>
        <v>10</v>
      </c>
      <c r="G47" s="2"/>
    </row>
    <row r="48" spans="1:7">
      <c r="A48" s="2"/>
      <c r="B48" s="11">
        <v>9</v>
      </c>
      <c r="C48" s="12" t="s">
        <v>51</v>
      </c>
      <c r="D48" s="7">
        <v>5</v>
      </c>
      <c r="E48" s="7">
        <v>5</v>
      </c>
      <c r="F48" s="7">
        <f t="shared" si="3"/>
        <v>10</v>
      </c>
      <c r="G48" s="2"/>
    </row>
    <row r="49" spans="1:7">
      <c r="A49" s="2"/>
      <c r="B49" s="18" t="s">
        <v>56</v>
      </c>
      <c r="C49" s="19"/>
      <c r="D49" s="7">
        <f t="shared" ref="D49:F49" si="4">SUM(D6:D48)</f>
        <v>432</v>
      </c>
      <c r="E49" s="7">
        <f t="shared" si="4"/>
        <v>534</v>
      </c>
      <c r="F49" s="7" t="e">
        <f t="shared" si="4"/>
        <v>#VALUE!</v>
      </c>
      <c r="G49" s="2"/>
    </row>
  </sheetData>
  <mergeCells count="7">
    <mergeCell ref="B39:C39"/>
    <mergeCell ref="B49:C49"/>
    <mergeCell ref="B3:C3"/>
    <mergeCell ref="B4:C4"/>
    <mergeCell ref="B5:C5"/>
    <mergeCell ref="B8:C8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2.3.4.BKPSDM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2024-01-22T09:03:53Z</dcterms:created>
  <dcterms:modified xsi:type="dcterms:W3CDTF">2026-07-20T06:36:36Z</dcterms:modified>
</cp:coreProperties>
</file>