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2DD61DB-03B1-4F74-80E5-14B74F29C0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rget dan Pencapaian" sheetId="1" r:id="rId1"/>
    <sheet name="data 2023" sheetId="2" r:id="rId2"/>
  </sheets>
  <calcPr calcId="191029"/>
  <extLst>
    <ext uri="GoogleSheetsCustomDataVersion2">
      <go:sheetsCustomData xmlns:go="http://customooxmlschemas.google.com/" r:id="rId6" roundtripDataChecksum="uBs7ZdLvAphSQ6jfiZSQUZAfYnYoGyWMlgG8y8USS/E="/>
    </ext>
  </extLst>
</workbook>
</file>

<file path=xl/calcChain.xml><?xml version="1.0" encoding="utf-8"?>
<calcChain xmlns="http://schemas.openxmlformats.org/spreadsheetml/2006/main">
  <c r="E17" i="1" l="1"/>
  <c r="E16" i="1"/>
  <c r="D15" i="1"/>
  <c r="E15" i="1" s="1"/>
  <c r="C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<sst xmlns="http://schemas.openxmlformats.org/spreadsheetml/2006/main" count="37" uniqueCount="23">
  <si>
    <t>Target dan Pencapaian Akseptor Baru KB Menurut Kecamatan di Kabupaten Tulang Bawang Barat, 2025</t>
  </si>
  <si>
    <t>Target and Realization of New Family Planning Participants by Subdistricts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</si>
  <si>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</si>
  <si>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t>Target
 Target</t>
  </si>
  <si>
    <t>Realisasi
 Realization</t>
  </si>
  <si>
    <t>Persentase
 Percentage</t>
  </si>
  <si>
    <t>1</t>
  </si>
  <si>
    <t>Tulang Bawang Tengah</t>
  </si>
  <si>
    <t>Tumijajar</t>
  </si>
  <si>
    <t>Tulang Bawang Udik</t>
  </si>
  <si>
    <t>Gunung Terang</t>
  </si>
  <si>
    <t>Gunung Agung</t>
  </si>
  <si>
    <t>Way Kenanga</t>
  </si>
  <si>
    <t>Lambu Kibang</t>
  </si>
  <si>
    <t>Pagar Dewa</t>
  </si>
  <si>
    <t>Batu Putih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</si>
  <si>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  <r>
      <rPr>
        <b/>
        <sz val="12"/>
        <color theme="1"/>
        <rFont val="Times New Roman"/>
      </rPr>
      <t xml:space="preserve">
</t>
    </r>
  </si>
  <si>
    <t>Sumber/Source: Dinas Pemberdayaan Masy. Desa, Pengendalian Penduduk dan KB/Regional Ofice of Empowering People, Population Control Tulang Bawang Barat Regency</t>
  </si>
  <si>
    <t>Target dan Pencapaian Akseptor Baru KB Menurut Kecamatan di Kabupaten Tulang Bawang Barat, 2023</t>
  </si>
  <si>
    <t>Target and Realization of New Family Planning Participants by Subdistricts in Tulang Bawang Barat Regency, 2023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</si>
  <si>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</si>
  <si>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  <r>
      <rPr>
        <sz val="12"/>
        <color theme="1"/>
        <rFont val="Times New Roman"/>
      </rPr>
      <t xml:space="preserve">
</t>
    </r>
  </si>
  <si>
    <t xml:space="preserve">Tabel 4.2.9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</si>
</sst>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.0"/>
  </numFmts>
  <fonts count="13">
    <font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z val="11"/>
      <color theme="1"/>
      <name val="Times New Roman"/>
    </font>
    <font>
      <i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6" fillId="0" borderId="5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9" fillId="0" borderId="0" xfId="0" applyFont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4" fillId="0" borderId="2" xfId="0" applyFont="1" applyBorder="1"/>
    <xf numFmtId="0" fontId="9" fillId="0" borderId="3" xfId="0" applyFont="1" applyBorder="1"/>
    <xf numFmtId="3" fontId="10" fillId="0" borderId="5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165" fontId="10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164" fontId="4" fillId="0" borderId="2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/>
    <xf numFmtId="0" fontId="7" fillId="0" borderId="7" xfId="0" applyFont="1" applyBorder="1" applyAlignment="1">
      <alignment horizontal="center" wrapText="1"/>
    </xf>
    <xf numFmtId="0" fontId="3" fillId="0" borderId="8" xfId="0" applyFont="1" applyBorder="1"/>
    <xf numFmtId="0" fontId="3" fillId="0" borderId="5" xfId="0" applyFont="1" applyBorder="1"/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selection activeCell="A2" sqref="A2"/>
    </sheetView>
  </sheetViews>
  <sheetFormatPr defaultColWidth="14.453125" defaultRowHeight="15" customHeight="1"/>
  <cols>
    <col min="1" max="1" width="15.453125" customWidth="1"/>
    <col min="2" max="2" width="11.81640625" customWidth="1"/>
    <col min="3" max="3" width="19.453125" customWidth="1"/>
    <col min="4" max="4" width="20.54296875" customWidth="1"/>
    <col min="5" max="5" width="20.453125" customWidth="1"/>
    <col min="6" max="26" width="8.7265625" customWidth="1"/>
  </cols>
  <sheetData>
    <row r="1" spans="1:5" ht="14.5">
      <c r="A1" s="1" t="s">
        <v>22</v>
      </c>
    </row>
    <row r="2" spans="1:5" ht="14.5">
      <c r="A2" s="1" t="s">
        <v>0</v>
      </c>
    </row>
    <row r="3" spans="1:5" ht="35.25" customHeight="1">
      <c r="A3" s="31" t="s">
        <v>1</v>
      </c>
      <c r="B3" s="32"/>
      <c r="C3" s="32"/>
      <c r="D3" s="32"/>
      <c r="E3" s="32"/>
    </row>
    <row r="4" spans="1:5" ht="69" customHeight="1">
      <c r="A4" s="33" t="s">
        <v>2</v>
      </c>
      <c r="B4" s="34"/>
      <c r="C4" s="2" t="s">
        <v>3</v>
      </c>
      <c r="D4" s="3" t="s">
        <v>4</v>
      </c>
      <c r="E4" s="3" t="s">
        <v>5</v>
      </c>
    </row>
    <row r="5" spans="1:5" ht="15.5">
      <c r="A5" s="35" t="s">
        <v>6</v>
      </c>
      <c r="B5" s="34"/>
      <c r="C5" s="4">
        <v>2</v>
      </c>
      <c r="D5" s="5">
        <v>3</v>
      </c>
      <c r="E5" s="5">
        <v>4</v>
      </c>
    </row>
    <row r="6" spans="1:5" ht="31.5" customHeight="1">
      <c r="A6" s="6" t="s">
        <v>7</v>
      </c>
      <c r="B6" s="7"/>
      <c r="C6" s="8">
        <v>2428</v>
      </c>
      <c r="D6" s="9">
        <v>1693</v>
      </c>
      <c r="E6" s="10">
        <f t="shared" ref="E6:E17" si="0">(D6/C6*100)</f>
        <v>69.728171334431636</v>
      </c>
    </row>
    <row r="7" spans="1:5" ht="30" customHeight="1">
      <c r="A7" s="6" t="s">
        <v>8</v>
      </c>
      <c r="B7" s="7"/>
      <c r="C7" s="8">
        <v>1631</v>
      </c>
      <c r="D7" s="9">
        <v>848</v>
      </c>
      <c r="E7" s="10">
        <f t="shared" si="0"/>
        <v>51.992642550582467</v>
      </c>
    </row>
    <row r="8" spans="1:5" ht="29.25" customHeight="1">
      <c r="A8" s="6" t="s">
        <v>9</v>
      </c>
      <c r="B8" s="7"/>
      <c r="C8" s="8">
        <v>1726</v>
      </c>
      <c r="D8" s="9">
        <v>385</v>
      </c>
      <c r="E8" s="10">
        <f t="shared" si="0"/>
        <v>22.305909617612979</v>
      </c>
    </row>
    <row r="9" spans="1:5" ht="30" customHeight="1">
      <c r="A9" s="6" t="s">
        <v>10</v>
      </c>
      <c r="B9" s="7"/>
      <c r="C9" s="8">
        <v>1013</v>
      </c>
      <c r="D9" s="9">
        <v>395</v>
      </c>
      <c r="E9" s="10">
        <f t="shared" si="0"/>
        <v>38.993089832181639</v>
      </c>
    </row>
    <row r="10" spans="1:5" ht="29.25" customHeight="1">
      <c r="A10" s="6" t="s">
        <v>11</v>
      </c>
      <c r="B10" s="7"/>
      <c r="C10" s="8">
        <v>1637</v>
      </c>
      <c r="D10" s="9">
        <v>625</v>
      </c>
      <c r="E10" s="10">
        <f t="shared" si="0"/>
        <v>38.179596823457544</v>
      </c>
    </row>
    <row r="11" spans="1:5" ht="30.75" customHeight="1">
      <c r="A11" s="6" t="s">
        <v>12</v>
      </c>
      <c r="B11" s="7"/>
      <c r="C11" s="8">
        <v>1537</v>
      </c>
      <c r="D11" s="9">
        <v>313</v>
      </c>
      <c r="E11" s="10">
        <f t="shared" si="0"/>
        <v>20.36434612882238</v>
      </c>
    </row>
    <row r="12" spans="1:5" ht="30" customHeight="1">
      <c r="A12" s="6" t="s">
        <v>13</v>
      </c>
      <c r="B12" s="7"/>
      <c r="C12" s="8">
        <v>1238</v>
      </c>
      <c r="D12" s="9">
        <v>281</v>
      </c>
      <c r="E12" s="10">
        <f t="shared" si="0"/>
        <v>22.697899838449111</v>
      </c>
    </row>
    <row r="13" spans="1:5" ht="32.25" customHeight="1">
      <c r="A13" s="6" t="s">
        <v>14</v>
      </c>
      <c r="B13" s="7"/>
      <c r="C13" s="8">
        <v>733</v>
      </c>
      <c r="D13" s="9">
        <v>102</v>
      </c>
      <c r="E13" s="10">
        <f t="shared" si="0"/>
        <v>13.915416098226466</v>
      </c>
    </row>
    <row r="14" spans="1:5" ht="28.5" customHeight="1">
      <c r="A14" s="6" t="s">
        <v>15</v>
      </c>
      <c r="B14" s="7"/>
      <c r="C14" s="8">
        <v>1588</v>
      </c>
      <c r="D14" s="9">
        <v>565</v>
      </c>
      <c r="E14" s="10">
        <f t="shared" si="0"/>
        <v>35.579345088161205</v>
      </c>
    </row>
    <row r="15" spans="1:5">
      <c r="A15" s="38" t="s">
        <v>16</v>
      </c>
      <c r="B15" s="11">
        <v>2025</v>
      </c>
      <c r="C15" s="12">
        <f t="shared" ref="C15:D15" si="1">SUM(C6:C14)</f>
        <v>13531</v>
      </c>
      <c r="D15" s="12">
        <f t="shared" si="1"/>
        <v>5207</v>
      </c>
      <c r="E15" s="10">
        <f t="shared" si="0"/>
        <v>38.482004286453332</v>
      </c>
    </row>
    <row r="16" spans="1:5">
      <c r="A16" s="39"/>
      <c r="B16" s="13">
        <v>2024</v>
      </c>
      <c r="C16" s="12">
        <v>12978</v>
      </c>
      <c r="D16" s="14">
        <v>12980</v>
      </c>
      <c r="E16" s="15">
        <f t="shared" si="0"/>
        <v>100.01541069502235</v>
      </c>
    </row>
    <row r="17" spans="1:5">
      <c r="A17" s="39"/>
      <c r="B17" s="13">
        <v>2023</v>
      </c>
      <c r="C17" s="16">
        <v>8195</v>
      </c>
      <c r="D17" s="17">
        <v>6684</v>
      </c>
      <c r="E17" s="15">
        <f t="shared" si="0"/>
        <v>81.561928004881025</v>
      </c>
    </row>
    <row r="18" spans="1:5">
      <c r="A18" s="39"/>
      <c r="B18" s="13">
        <v>2022</v>
      </c>
      <c r="C18" s="16">
        <v>9625</v>
      </c>
      <c r="D18" s="17">
        <v>1094</v>
      </c>
      <c r="E18" s="18">
        <v>11.4</v>
      </c>
    </row>
    <row r="19" spans="1:5">
      <c r="A19" s="39"/>
      <c r="B19" s="13">
        <v>2021</v>
      </c>
      <c r="C19" s="16">
        <v>6814</v>
      </c>
      <c r="D19" s="17">
        <v>11453</v>
      </c>
      <c r="E19" s="18">
        <v>168.1</v>
      </c>
    </row>
    <row r="20" spans="1:5">
      <c r="A20" s="40"/>
      <c r="B20" s="13">
        <v>2020</v>
      </c>
      <c r="C20" s="16">
        <v>8299</v>
      </c>
      <c r="D20" s="17">
        <v>7282</v>
      </c>
      <c r="E20" s="18">
        <v>87.7</v>
      </c>
    </row>
    <row r="21" spans="1:5" ht="31.5" customHeight="1">
      <c r="A21" s="36" t="s">
        <v>17</v>
      </c>
      <c r="B21" s="37"/>
      <c r="C21" s="37"/>
      <c r="D21" s="37"/>
      <c r="E21" s="37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A3:E3"/>
    <mergeCell ref="A4:B4"/>
    <mergeCell ref="A5:B5"/>
    <mergeCell ref="A21:E21"/>
    <mergeCell ref="A15:A20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9"/>
  <sheetViews>
    <sheetView workbookViewId="0"/>
  </sheetViews>
  <sheetFormatPr defaultColWidth="14.453125" defaultRowHeight="15" customHeight="1"/>
  <sheetData>
    <row r="1" spans="1:5">
      <c r="A1" s="1" t="s">
        <v>18</v>
      </c>
      <c r="B1" s="19"/>
      <c r="C1" s="19"/>
      <c r="D1" s="19"/>
      <c r="E1" s="19"/>
    </row>
    <row r="2" spans="1:5">
      <c r="A2" s="41" t="s">
        <v>19</v>
      </c>
      <c r="B2" s="32"/>
      <c r="C2" s="32"/>
      <c r="D2" s="32"/>
      <c r="E2" s="32"/>
    </row>
    <row r="3" spans="1:5">
      <c r="A3" s="42" t="s">
        <v>20</v>
      </c>
      <c r="B3" s="34"/>
      <c r="C3" s="20" t="s">
        <v>3</v>
      </c>
      <c r="D3" s="21" t="s">
        <v>4</v>
      </c>
      <c r="E3" s="21" t="s">
        <v>5</v>
      </c>
    </row>
    <row r="4" spans="1:5">
      <c r="A4" s="43" t="s">
        <v>6</v>
      </c>
      <c r="B4" s="34"/>
      <c r="C4" s="22">
        <v>2</v>
      </c>
      <c r="D4" s="23">
        <v>3</v>
      </c>
      <c r="E4" s="23">
        <v>4</v>
      </c>
    </row>
    <row r="5" spans="1:5">
      <c r="A5" s="24" t="s">
        <v>9</v>
      </c>
      <c r="B5" s="25"/>
      <c r="C5" s="26">
        <v>1065</v>
      </c>
      <c r="D5" s="27">
        <v>444</v>
      </c>
      <c r="E5" s="28">
        <v>41.7</v>
      </c>
    </row>
    <row r="6" spans="1:5">
      <c r="A6" s="24" t="s">
        <v>8</v>
      </c>
      <c r="B6" s="25"/>
      <c r="C6" s="26">
        <v>983</v>
      </c>
      <c r="D6" s="27">
        <v>1809</v>
      </c>
      <c r="E6" s="28">
        <v>184</v>
      </c>
    </row>
    <row r="7" spans="1:5">
      <c r="A7" s="24" t="s">
        <v>7</v>
      </c>
      <c r="B7" s="25"/>
      <c r="C7" s="26">
        <v>1475</v>
      </c>
      <c r="D7" s="27">
        <v>1081</v>
      </c>
      <c r="E7" s="28">
        <v>73.3</v>
      </c>
    </row>
    <row r="8" spans="1:5">
      <c r="A8" s="24" t="s">
        <v>14</v>
      </c>
      <c r="B8" s="25"/>
      <c r="C8" s="26">
        <v>410</v>
      </c>
      <c r="D8" s="27">
        <v>466</v>
      </c>
      <c r="E8" s="28">
        <v>113.7</v>
      </c>
    </row>
    <row r="9" spans="1:5">
      <c r="A9" s="24" t="s">
        <v>13</v>
      </c>
      <c r="B9" s="25"/>
      <c r="C9" s="26">
        <v>738</v>
      </c>
      <c r="D9" s="27">
        <v>372</v>
      </c>
      <c r="E9" s="28">
        <v>50.4</v>
      </c>
    </row>
    <row r="10" spans="1:5">
      <c r="A10" s="24" t="s">
        <v>10</v>
      </c>
      <c r="B10" s="25"/>
      <c r="C10" s="26">
        <v>574</v>
      </c>
      <c r="D10" s="27">
        <v>368</v>
      </c>
      <c r="E10" s="28">
        <v>64.099999999999994</v>
      </c>
    </row>
    <row r="11" spans="1:5">
      <c r="A11" s="24" t="s">
        <v>15</v>
      </c>
      <c r="B11" s="25"/>
      <c r="C11" s="26">
        <v>984</v>
      </c>
      <c r="D11" s="27">
        <v>848</v>
      </c>
      <c r="E11" s="28">
        <v>86.2</v>
      </c>
    </row>
    <row r="12" spans="1:5">
      <c r="A12" s="24" t="s">
        <v>11</v>
      </c>
      <c r="B12" s="25"/>
      <c r="C12" s="26">
        <v>983</v>
      </c>
      <c r="D12" s="27">
        <v>467</v>
      </c>
      <c r="E12" s="28">
        <v>47.5</v>
      </c>
    </row>
    <row r="13" spans="1:5">
      <c r="A13" s="24" t="s">
        <v>12</v>
      </c>
      <c r="B13" s="25"/>
      <c r="C13" s="26">
        <v>983</v>
      </c>
      <c r="D13" s="27">
        <v>829</v>
      </c>
      <c r="E13" s="28">
        <v>84.3</v>
      </c>
    </row>
    <row r="14" spans="1:5">
      <c r="A14" s="44" t="s">
        <v>21</v>
      </c>
      <c r="B14" s="29">
        <v>2023</v>
      </c>
      <c r="C14" s="16">
        <v>8195</v>
      </c>
      <c r="D14" s="17">
        <v>6684</v>
      </c>
      <c r="E14" s="30">
        <v>81.599999999999994</v>
      </c>
    </row>
    <row r="15" spans="1:5">
      <c r="A15" s="39"/>
      <c r="B15" s="29">
        <v>2022</v>
      </c>
      <c r="C15" s="16">
        <v>9625</v>
      </c>
      <c r="D15" s="17">
        <v>1094</v>
      </c>
      <c r="E15" s="30">
        <v>11.4</v>
      </c>
    </row>
    <row r="16" spans="1:5">
      <c r="A16" s="39"/>
      <c r="B16" s="29">
        <v>2021</v>
      </c>
      <c r="C16" s="16">
        <v>6814</v>
      </c>
      <c r="D16" s="17">
        <v>11453</v>
      </c>
      <c r="E16" s="30">
        <v>168.1</v>
      </c>
    </row>
    <row r="17" spans="1:5">
      <c r="A17" s="39"/>
      <c r="B17" s="29">
        <v>2020</v>
      </c>
      <c r="C17" s="16">
        <v>8299</v>
      </c>
      <c r="D17" s="17">
        <v>7282</v>
      </c>
      <c r="E17" s="30">
        <v>87.7</v>
      </c>
    </row>
    <row r="18" spans="1:5">
      <c r="A18" s="40"/>
      <c r="B18" s="29">
        <v>2019</v>
      </c>
      <c r="C18" s="16">
        <v>317310</v>
      </c>
      <c r="D18" s="17">
        <v>4653</v>
      </c>
      <c r="E18" s="30">
        <v>1.5</v>
      </c>
    </row>
    <row r="19" spans="1:5">
      <c r="A19" s="45" t="s">
        <v>17</v>
      </c>
      <c r="B19" s="37"/>
      <c r="C19" s="37"/>
      <c r="D19" s="37"/>
      <c r="E19" s="37"/>
    </row>
  </sheetData>
  <mergeCells count="5">
    <mergeCell ref="A2:E2"/>
    <mergeCell ref="A3:B3"/>
    <mergeCell ref="A4:B4"/>
    <mergeCell ref="A14:A18"/>
    <mergeCell ref="A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Target dan Pencapaian</vt:lpstr>
      <vt:lpstr>data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2024-01-23T08:04:43Z</dcterms:created>
  <dcterms:modified xsi:type="dcterms:W3CDTF">2026-07-21T05:04:02Z</dcterms:modified>
</cp:coreProperties>
</file>